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DE\Pre\Eap\8. SMART LUZ\8.3 Relatórios mensal de serviços executados - Smart luz\2026\03 - Março 2026\"/>
    </mc:Choice>
  </mc:AlternateContent>
  <xr:revisionPtr revIDLastSave="0" documentId="8_{9134F9F3-FB07-4B1B-AD9D-FA791C44ACE3}" xr6:coauthVersionLast="47" xr6:coauthVersionMax="47" xr10:uidLastSave="{00000000-0000-0000-0000-000000000000}"/>
  <bookViews>
    <workbookView xWindow="-120" yWindow="-120" windowWidth="29040" windowHeight="15840" xr2:uid="{94621747-D71D-4AA6-A69A-DB3393E7A6AA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Planilha1!$A$12:$AH$3142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4" i="1" l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13" i="1"/>
</calcChain>
</file>

<file path=xl/sharedStrings.xml><?xml version="1.0" encoding="utf-8"?>
<sst xmlns="http://schemas.openxmlformats.org/spreadsheetml/2006/main" count="8515" uniqueCount="3447">
  <si>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</si>
  <si>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</si>
  <si>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</si>
  <si>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</si>
  <si>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</si>
  <si>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</si>
  <si>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</si>
  <si>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</si>
  <si>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</si>
  <si>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</si>
  <si>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</si>
  <si>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</si>
  <si>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</si>
  <si>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</si>
  <si>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</si>
  <si>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</si>
  <si>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</si>
  <si>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</si>
  <si>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</si>
  <si>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</si>
  <si>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</si>
  <si>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</si>
  <si>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</si>
  <si>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</si>
  <si>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</si>
  <si>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</si>
  <si>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</si>
  <si>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</si>
  <si>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</si>
  <si>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</si>
  <si>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</si>
  <si>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</si>
  <si>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</si>
  <si>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</si>
  <si>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</si>
  <si>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</si>
  <si>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</si>
  <si>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</si>
  <si>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</si>
  <si>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</si>
  <si>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</si>
  <si>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</si>
  <si>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</si>
  <si>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CAMPO GRANDE</t>
  </si>
  <si>
    <t>BANGU</t>
  </si>
  <si>
    <t>GUARATIBA</t>
  </si>
  <si>
    <t>JACAREPAGUÁ</t>
  </si>
  <si>
    <t>SENADOR CAMARÁ</t>
  </si>
  <si>
    <t>SANTA CRUZ</t>
  </si>
  <si>
    <t>PAVUNA</t>
  </si>
  <si>
    <t>RECREIO DOS BANDEIRANTES</t>
  </si>
  <si>
    <t>ROCHA MIRANDA</t>
  </si>
  <si>
    <t>COSMOS</t>
  </si>
  <si>
    <t>MARÉ</t>
  </si>
  <si>
    <t>MOD</t>
  </si>
  <si>
    <t>IMP</t>
  </si>
  <si>
    <t>LED50W</t>
  </si>
  <si>
    <t>LED70W</t>
  </si>
  <si>
    <t>LED100W</t>
  </si>
  <si>
    <t>LED150W</t>
  </si>
  <si>
    <t>LED350W</t>
  </si>
  <si>
    <t>VS150W</t>
  </si>
  <si>
    <t>LRJ 36</t>
  </si>
  <si>
    <t>LRJ37</t>
  </si>
  <si>
    <t>VS250W</t>
  </si>
  <si>
    <t>LRJ 01</t>
  </si>
  <si>
    <t>VS400W</t>
  </si>
  <si>
    <t>PRJ 21</t>
  </si>
  <si>
    <t>PRAIA DA BANDEIRA</t>
  </si>
  <si>
    <t>SEPETIBA</t>
  </si>
  <si>
    <t>BRÁS DE PINA</t>
  </si>
  <si>
    <t>PADRE MIGUEL</t>
  </si>
  <si>
    <t>CONCLUÍDO</t>
  </si>
  <si>
    <t>ENGENHO DE DENTRO</t>
  </si>
  <si>
    <t>PRAÇA SECA</t>
  </si>
  <si>
    <t>INHOAÍBA</t>
  </si>
  <si>
    <t>LRJ 35</t>
  </si>
  <si>
    <t>J</t>
  </si>
  <si>
    <t>DO MENDANHA</t>
  </si>
  <si>
    <t>GUANABARA</t>
  </si>
  <si>
    <t>DOS CAJUEIROS</t>
  </si>
  <si>
    <t>ESPÍRITO SANTO</t>
  </si>
  <si>
    <t>AVENIDA BRASIL</t>
  </si>
  <si>
    <t>DO MAGARÇA</t>
  </si>
  <si>
    <t>DO ROSÁRIO</t>
  </si>
  <si>
    <t>RUA LUIZA REGADAS</t>
  </si>
  <si>
    <t>ACARI</t>
  </si>
  <si>
    <t>OSWALDO CRUZ</t>
  </si>
  <si>
    <t>BANCÁRIOS</t>
  </si>
  <si>
    <t>LINS DE VASCONCELOS</t>
  </si>
  <si>
    <t>CENTRO</t>
  </si>
  <si>
    <t>GLÓRIA</t>
  </si>
  <si>
    <t>INHAÚMA</t>
  </si>
  <si>
    <t>GÁVEA</t>
  </si>
  <si>
    <t>LEBLON</t>
  </si>
  <si>
    <t>JACARÉ</t>
  </si>
  <si>
    <t>JACAREZINHO</t>
  </si>
  <si>
    <t>ALTO DA BOA VISTA</t>
  </si>
  <si>
    <t>ROCINHA</t>
  </si>
  <si>
    <t>COCOTÁ</t>
  </si>
  <si>
    <t>COMPLEXO DO ALEMÃO</t>
  </si>
  <si>
    <t>RAMOS</t>
  </si>
  <si>
    <t>LEDRJ02</t>
  </si>
  <si>
    <t>LEDRJ03</t>
  </si>
  <si>
    <t>PRJLED16</t>
  </si>
  <si>
    <t>PRJLED8</t>
  </si>
  <si>
    <t>C</t>
  </si>
  <si>
    <t>N</t>
  </si>
  <si>
    <t>S</t>
  </si>
  <si>
    <t>DE JACAREPAGUÁ</t>
  </si>
  <si>
    <t>RUA I</t>
  </si>
  <si>
    <t>JÚLIO CESAR</t>
  </si>
  <si>
    <t>DO IMPÉRIO</t>
  </si>
  <si>
    <t>AIAMA</t>
  </si>
  <si>
    <t>ALBUQUERQUE</t>
  </si>
  <si>
    <t>ALHAMBRA</t>
  </si>
  <si>
    <t>ANTÔNIO REGO</t>
  </si>
  <si>
    <t>APIA</t>
  </si>
  <si>
    <t>ARMANDO DE ALBUQUERQUE</t>
  </si>
  <si>
    <t>AYRTON SENNA</t>
  </si>
  <si>
    <t>AZEREDO COUTINHO</t>
  </si>
  <si>
    <t>BENVINDO DE NOVAES</t>
  </si>
  <si>
    <t>CAJUEIROS</t>
  </si>
  <si>
    <t>CAMINHO DA SERVIDÃO</t>
  </si>
  <si>
    <t>CAMINHO DO SANTANA</t>
  </si>
  <si>
    <t>CARTUNISTA MILLÔR FERNANDES</t>
  </si>
  <si>
    <t>CATANDUVA</t>
  </si>
  <si>
    <t>DA ALFÂNDEGA</t>
  </si>
  <si>
    <t>DA AMIZADE</t>
  </si>
  <si>
    <t>DA CHITA</t>
  </si>
  <si>
    <t>DA PACIÊNCIA</t>
  </si>
  <si>
    <t>DA REPÚBLICA</t>
  </si>
  <si>
    <t>DOIS</t>
  </si>
  <si>
    <t>DO MORGADO</t>
  </si>
  <si>
    <t>ESPERANÇA</t>
  </si>
  <si>
    <t>ESTRADA MARECHAL MIGUEL SALAZAR MENDES DE MORAES</t>
  </si>
  <si>
    <t>FERNANDO LOBO</t>
  </si>
  <si>
    <t>FRANCISCO ALBUQUERQUE</t>
  </si>
  <si>
    <t>GATURAMO</t>
  </si>
  <si>
    <t>GRAMANE</t>
  </si>
  <si>
    <t>GUARUJÁ DO SUL</t>
  </si>
  <si>
    <t>MINAS DE PRATA</t>
  </si>
  <si>
    <t>MONCORVO FILHO</t>
  </si>
  <si>
    <t>OLINTO TEIXEIRA</t>
  </si>
  <si>
    <t>PASSOS</t>
  </si>
  <si>
    <t>PASTOR GETÚLIO</t>
  </si>
  <si>
    <t>PRESIDENTE VARGAS</t>
  </si>
  <si>
    <t>RAMIRO MONTEIRO</t>
  </si>
  <si>
    <t>RUA AILTON SAMPAIO</t>
  </si>
  <si>
    <t>RUA BELA VISTA</t>
  </si>
  <si>
    <t>RUA FERNANDO LOBO</t>
  </si>
  <si>
    <t xml:space="preserve">RUA FRANCO DA ROCHA </t>
  </si>
  <si>
    <t>RUA IGNEZ</t>
  </si>
  <si>
    <t>RUA MARIA ILDA PINTO DOS SANTOS</t>
  </si>
  <si>
    <t xml:space="preserve">RUA MIGUELSALAZAR  MENDES DE MORAES </t>
  </si>
  <si>
    <t>RUA NOVA GOIABAL</t>
  </si>
  <si>
    <t>RUA PINTOR MARTINHO DE HARO (VL MARIA)</t>
  </si>
  <si>
    <t>RUA PROJETADA BOUCHID</t>
  </si>
  <si>
    <t>RUA SÃO FRANCISCO DE ASSIS</t>
  </si>
  <si>
    <t>SALES</t>
  </si>
  <si>
    <t>SAMUEL DAS NEVES</t>
  </si>
  <si>
    <t>TRAVESSA BERNARDO</t>
  </si>
  <si>
    <t xml:space="preserve">TRAVESSA ESPERANÇA </t>
  </si>
  <si>
    <t>TV.BERNARDO</t>
  </si>
  <si>
    <t>AURÉLIO GARCINDO</t>
  </si>
  <si>
    <t>DA GÁVEA PEQUENA</t>
  </si>
  <si>
    <t>HENRIQUE DE MELO</t>
  </si>
  <si>
    <t>JUVENAL GALENO</t>
  </si>
  <si>
    <t>LÍGIA</t>
  </si>
  <si>
    <t>DUQUE DE CAXIAS</t>
  </si>
  <si>
    <t>AVENIDA LÚCIO COSTA</t>
  </si>
  <si>
    <t>JOAQUIM CAMPOS PORTO</t>
  </si>
  <si>
    <t>ACRE</t>
  </si>
  <si>
    <t>BUENOS AIRES</t>
  </si>
  <si>
    <t>MARECHAL FLORIANO</t>
  </si>
  <si>
    <t>SÃO FRANCISCO DE PAULA</t>
  </si>
  <si>
    <t>TEÓFILO OTONI</t>
  </si>
  <si>
    <t>ABÉLIA</t>
  </si>
  <si>
    <t>AFONSO CAVALCANTI</t>
  </si>
  <si>
    <t>AFRÂNIO DE MELO FRANCO</t>
  </si>
  <si>
    <t>ALMIRANTE BARROSO</t>
  </si>
  <si>
    <t>ALMIRANTE SALDANHA DA GAMA</t>
  </si>
  <si>
    <t>AVENIDA ARAPOGI</t>
  </si>
  <si>
    <t>AVENIDA BRIGADEIRO TROMPOWSKI</t>
  </si>
  <si>
    <t>AVENIDA FRANCISCO BICALHO</t>
  </si>
  <si>
    <t>BORGES DE MEDEIROS</t>
  </si>
  <si>
    <t>CARLOS SAMPAIO</t>
  </si>
  <si>
    <t>CARVALHO MOUTINHO</t>
  </si>
  <si>
    <t>CICLOVIA MANÉ GARRINCHA</t>
  </si>
  <si>
    <t>DEZ</t>
  </si>
  <si>
    <t>DOM MARCOS BARBOSA</t>
  </si>
  <si>
    <t>DO MORRO DOS CABOCLOS</t>
  </si>
  <si>
    <t>DOM PEDRO I</t>
  </si>
  <si>
    <t>DO SENADO</t>
  </si>
  <si>
    <t>DO SERTÃO</t>
  </si>
  <si>
    <t>DOZE</t>
  </si>
  <si>
    <t>EPITÁCIO PESSOA</t>
  </si>
  <si>
    <t>ESTRADA DO SERTÃO</t>
  </si>
  <si>
    <t>ESTRADA PAIVA MUNIZ</t>
  </si>
  <si>
    <t>ESTR. DE GERICINÓ</t>
  </si>
  <si>
    <t xml:space="preserve">FRANCISCO  BICALHO </t>
  </si>
  <si>
    <t>FRANCISCO SERRADOR</t>
  </si>
  <si>
    <t>GENERAL ESTILAC LEAL</t>
  </si>
  <si>
    <t>GENERAL GARZON</t>
  </si>
  <si>
    <t>GRÉCIA</t>
  </si>
  <si>
    <t>HUMBERTO DE CAMPOS</t>
  </si>
  <si>
    <t>INGLATERRA</t>
  </si>
  <si>
    <t>ISOLINO AQUINO</t>
  </si>
  <si>
    <t>JARDM DE ALAH</t>
  </si>
  <si>
    <t>LADEIRA PRÓXIMO AO MERCADINHO VIANA</t>
  </si>
  <si>
    <t>LÚCIO JOSÉ FILHO</t>
  </si>
  <si>
    <t>MARECHAL GUILHERME</t>
  </si>
  <si>
    <t>NATAL</t>
  </si>
  <si>
    <t>NEWTON</t>
  </si>
  <si>
    <t>NOVE</t>
  </si>
  <si>
    <t>PACHECO LEÃO</t>
  </si>
  <si>
    <t>PEDRO PEREIRA DA SILVA</t>
  </si>
  <si>
    <t>PRAIA RECÔNCAVO</t>
  </si>
  <si>
    <t>PREFEITO MENDES DE MORAIS</t>
  </si>
  <si>
    <t>PROCÓPIO FERREIRA</t>
  </si>
  <si>
    <t>PRUDENTE DE MORAIS</t>
  </si>
  <si>
    <t>QUINZE</t>
  </si>
  <si>
    <t>RAMPA DA VILA VERDE</t>
  </si>
  <si>
    <t>REPÚBLICA DO CHILE</t>
  </si>
  <si>
    <t>RUA 1</t>
  </si>
  <si>
    <t>RUA CAJUIPE</t>
  </si>
  <si>
    <t>RUA D</t>
  </si>
  <si>
    <t>RUA DOM JOÃO III</t>
  </si>
  <si>
    <t>RUA DO MOTORISTA</t>
  </si>
  <si>
    <t>RUA DO RIACHO DO SERTÃO</t>
  </si>
  <si>
    <t>RUA INTERNA</t>
  </si>
  <si>
    <t>RUA JOSÉ FELIPE DE SOUZA</t>
  </si>
  <si>
    <t>RUA MA CONSELHEIRO AFRA</t>
  </si>
  <si>
    <t>RUA PARÁ Ó CAMPINHO</t>
  </si>
  <si>
    <t>RUA POLYBIO NEVES</t>
  </si>
  <si>
    <t>SANTA ENGRÁCIA</t>
  </si>
  <si>
    <t>SOLIMÕES</t>
  </si>
  <si>
    <t>SUÍÇA</t>
  </si>
  <si>
    <t>TRAVESSA ROQUETE PINTO</t>
  </si>
  <si>
    <t>TREZE</t>
  </si>
  <si>
    <t>VILA DO TADEU</t>
  </si>
  <si>
    <t>VINTE DE ABRIL</t>
  </si>
  <si>
    <t>VISCONDE DE ITABORAÍ</t>
  </si>
  <si>
    <t>VISCONDE DE NITERÓI</t>
  </si>
  <si>
    <t>DE SEPETIBA</t>
  </si>
  <si>
    <t>AMARO CAVALCANTI</t>
  </si>
  <si>
    <t>DA GLÓRIA</t>
  </si>
  <si>
    <t>GOIÁS</t>
  </si>
  <si>
    <t>ABÍLIO BARRETO</t>
  </si>
  <si>
    <t>ANTÔNIO CORDEIRO</t>
  </si>
  <si>
    <t>AVENIDA TENENTE CORONEL MUNIZ DE ARAGÃO</t>
  </si>
  <si>
    <t>BARONESA DE URUGUAIANA</t>
  </si>
  <si>
    <t>CÂNDIDA ROSA</t>
  </si>
  <si>
    <t>DAS PAINEIRAS</t>
  </si>
  <si>
    <t>DELFIM MOREIRA</t>
  </si>
  <si>
    <t>DOS SALMOS</t>
  </si>
  <si>
    <t>ESTRADA DO CORCOVADO</t>
  </si>
  <si>
    <t>FREDERICO RANGEL</t>
  </si>
  <si>
    <t>GONÇALVES RIBEIRO</t>
  </si>
  <si>
    <t>GUAPIARA</t>
  </si>
  <si>
    <t>HENRIQUE LACOMBE</t>
  </si>
  <si>
    <t>ICURANA</t>
  </si>
  <si>
    <t>JOSÉ SOARES FERREIRA</t>
  </si>
  <si>
    <t>LUCERNA</t>
  </si>
  <si>
    <t>NAZARÉ</t>
  </si>
  <si>
    <t>POERABA</t>
  </si>
  <si>
    <t>PRINCIPAL</t>
  </si>
  <si>
    <t>PROFESSOR OLINTO DE OLIVEIRA</t>
  </si>
  <si>
    <t>RODRIGUES DOS SANTOS</t>
  </si>
  <si>
    <t>RUA DA LADEIRA</t>
  </si>
  <si>
    <t>RUA DA MACUMBA</t>
  </si>
  <si>
    <t>RUA ICURANA</t>
  </si>
  <si>
    <t>RUA JOAQUIM SILVA</t>
  </si>
  <si>
    <t>RUA M - JARDIM OLIVIA - CAMPO GRANDE</t>
  </si>
  <si>
    <t>RUA O - JARDIM OLÍVIA - CAMPO GRANDE</t>
  </si>
  <si>
    <t>RUA PÁTIO DA ESTAÇÃO</t>
  </si>
  <si>
    <t>RUA PREFEITO JÚLIO DE MORAES COUTINHO</t>
  </si>
  <si>
    <t>SAUNA</t>
  </si>
  <si>
    <t>TRAVESSA SENADOR NELSON CARNEIRO II</t>
  </si>
  <si>
    <t>VIADUTO ODUVALDO COZZI</t>
  </si>
  <si>
    <t>ALCIDES DE OLIVEIRA</t>
  </si>
  <si>
    <t>DA PEDRA BONITA</t>
  </si>
  <si>
    <t>DO GUANDU</t>
  </si>
  <si>
    <t>EDISON PASSOS</t>
  </si>
  <si>
    <t>GEREMÁRIO DANTAS</t>
  </si>
  <si>
    <t>JOÃO RIBEIRO</t>
  </si>
  <si>
    <t>PAULA FREITAS</t>
  </si>
  <si>
    <t>RUA BARTOLOMEU DE GUSMÃO</t>
  </si>
  <si>
    <t>ALCINDO GUANABARA</t>
  </si>
  <si>
    <t>ÁLVARO ALVIM</t>
  </si>
  <si>
    <t>DOS RUBIS</t>
  </si>
  <si>
    <t>AVENIDA BRIZOLA</t>
  </si>
  <si>
    <t>CAMINHO DA CAPELA</t>
  </si>
  <si>
    <t>CARATUPERA</t>
  </si>
  <si>
    <t>JOAQUIM SILVA</t>
  </si>
  <si>
    <t>RAFAEL PEREIRA</t>
  </si>
  <si>
    <t>VIADUTO TREVO DAS MARGARIDAS</t>
  </si>
  <si>
    <t>VITÓRIA NOSTRA</t>
  </si>
  <si>
    <t>EUDORO BERLINCK</t>
  </si>
  <si>
    <t>ELPÍDIO BOAMORTE</t>
  </si>
  <si>
    <t>FRANCISCO BICALHO</t>
  </si>
  <si>
    <t>VIADUTO DE RETORNO</t>
  </si>
  <si>
    <t>ATLÂNTICA</t>
  </si>
  <si>
    <t>BENTO GONÇALVES</t>
  </si>
  <si>
    <t>CARLOS MATTOSO CORRÊA</t>
  </si>
  <si>
    <t>DAS ROSAS</t>
  </si>
  <si>
    <t>DELFINA ENES</t>
  </si>
  <si>
    <t>HENRIQUE DUMONT</t>
  </si>
  <si>
    <t>HEROTILDES DOS SANTOS</t>
  </si>
  <si>
    <t>MARECHAL MIGUEL SALAZAR MENDES DE MORAIS</t>
  </si>
  <si>
    <t>MARICÁ</t>
  </si>
  <si>
    <t>PEDREIRA</t>
  </si>
  <si>
    <t>RUA DELFINA ENES</t>
  </si>
  <si>
    <t>RUA ENGENHEIRO MANOEL SEGURADO</t>
  </si>
  <si>
    <t xml:space="preserve">RUA MIGUEL MENDES DE MORAES </t>
  </si>
  <si>
    <t>RUA PINHEIROS</t>
  </si>
  <si>
    <t>SÃO BENEDITO</t>
  </si>
  <si>
    <t>URURAI</t>
  </si>
  <si>
    <t>VASCO LIMA</t>
  </si>
  <si>
    <t>VINTE E QUATRO DE MAIO</t>
  </si>
  <si>
    <t>ZUMBI DOS PALMARES</t>
  </si>
  <si>
    <t>AUGUSTO NUNES</t>
  </si>
  <si>
    <t>AVENIDA CENTRAL</t>
  </si>
  <si>
    <t>BARTOLOMEU MITRE</t>
  </si>
  <si>
    <t>BECO DO CURIÓ</t>
  </si>
  <si>
    <t>CASTORINO FRANCISCO NUNES</t>
  </si>
  <si>
    <t>CLARIMUNDO DE MELO</t>
  </si>
  <si>
    <t>COTIJUBA</t>
  </si>
  <si>
    <t>GENERAL ETCHEGOYEN</t>
  </si>
  <si>
    <t>RUA ALTA DA UNIÃO</t>
  </si>
  <si>
    <t>RUA CASTORINO FRANCISCO NUNES</t>
  </si>
  <si>
    <t>RUA WILDE LUSTOZA</t>
  </si>
  <si>
    <t>SACU</t>
  </si>
  <si>
    <t>VISCONDE DE ALBUQUERQUE</t>
  </si>
  <si>
    <t>ITANHANGÁ</t>
  </si>
  <si>
    <t>OLARIA</t>
  </si>
  <si>
    <t>VILA DA PENHA</t>
  </si>
  <si>
    <t>VILA ISABEL</t>
  </si>
  <si>
    <t>COELHO NETO</t>
  </si>
  <si>
    <t>TAQUARA</t>
  </si>
  <si>
    <t>RICARDO DE ALBUQUERQUE</t>
  </si>
  <si>
    <t>ANCHIETA</t>
  </si>
  <si>
    <t>CIDADE NOVA</t>
  </si>
  <si>
    <t>VAZ LOBO</t>
  </si>
  <si>
    <t>GUADALUPE</t>
  </si>
  <si>
    <t>SANTÍSSIMO</t>
  </si>
  <si>
    <t>PECHINCHA</t>
  </si>
  <si>
    <t>BENTO RIBEIRO</t>
  </si>
  <si>
    <t>JARDIM BOTÂNICO</t>
  </si>
  <si>
    <t>JARDIM GUANABARA</t>
  </si>
  <si>
    <t>IPANEMA</t>
  </si>
  <si>
    <t>VILA MILITAR</t>
  </si>
  <si>
    <t>HONÓRIO GURGEL</t>
  </si>
  <si>
    <t>ANIL</t>
  </si>
  <si>
    <t>LAGOA</t>
  </si>
  <si>
    <t>DEODORO</t>
  </si>
  <si>
    <t>PARQUE ANCHIETA</t>
  </si>
  <si>
    <t>SÃO CONRADO</t>
  </si>
  <si>
    <t>LARANJEIRAS</t>
  </si>
  <si>
    <t>PENHA</t>
  </si>
  <si>
    <t>BRAZ DE PINA</t>
  </si>
  <si>
    <t>PIEDADE</t>
  </si>
  <si>
    <t>MANGUEIRA</t>
  </si>
  <si>
    <t>IRAJÁ</t>
  </si>
  <si>
    <t>GARDÊNIA AZUL</t>
  </si>
  <si>
    <t>SANTA TERESA</t>
  </si>
  <si>
    <t>TIJUCA</t>
  </si>
  <si>
    <t>CAJU</t>
  </si>
  <si>
    <t>SÃO CRISTÓVÃO</t>
  </si>
  <si>
    <t>PILARES</t>
  </si>
  <si>
    <t>COPACABANA</t>
  </si>
  <si>
    <t>BARRA DE GUARATIBA</t>
  </si>
  <si>
    <t>HIGIENÓPOLIS</t>
  </si>
  <si>
    <t>PRAÇA DA BANDEIRA</t>
  </si>
  <si>
    <t>SANTO CRISTO</t>
  </si>
  <si>
    <t>BENFICA</t>
  </si>
  <si>
    <t>VILA VALQUEIRE</t>
  </si>
  <si>
    <t>CAMPINHO</t>
  </si>
  <si>
    <t>PENHA CIRCULAR</t>
  </si>
  <si>
    <t>MÉIER</t>
  </si>
  <si>
    <t>CURICICA</t>
  </si>
  <si>
    <t>TODOS OS SANTOS</t>
  </si>
  <si>
    <t>ENCANTADO</t>
  </si>
  <si>
    <t>QUINTINO BOCAIÚVA</t>
  </si>
  <si>
    <t>PARQUE COLÚMBIA</t>
  </si>
  <si>
    <t>COLÉGIO</t>
  </si>
  <si>
    <t>SÃO FRANCISCO XAVIER</t>
  </si>
  <si>
    <t xml:space="preserve">LAMPADA LED IMPERIUM 36W 4000k E40 </t>
  </si>
  <si>
    <t>LEDRJ-04</t>
  </si>
  <si>
    <t>LEDRJ-05</t>
  </si>
  <si>
    <t>LEDRJ-07</t>
  </si>
  <si>
    <t>LED250W</t>
  </si>
  <si>
    <t>PRJLED</t>
  </si>
  <si>
    <t>LED60W</t>
  </si>
  <si>
    <t>LEDDRJ-29</t>
  </si>
  <si>
    <t>LED105W</t>
  </si>
  <si>
    <t>03/03/2026</t>
  </si>
  <si>
    <t>31/03/2026</t>
  </si>
  <si>
    <t>13/03/2026</t>
  </si>
  <si>
    <t>16/03/2026</t>
  </si>
  <si>
    <t>17/03/2026</t>
  </si>
  <si>
    <t>06/03/2026</t>
  </si>
  <si>
    <t>28/03/2026</t>
  </si>
  <si>
    <t>10/03/2026</t>
  </si>
  <si>
    <t>08/03/2026</t>
  </si>
  <si>
    <t>18/03/2026</t>
  </si>
  <si>
    <t>02/03/2026</t>
  </si>
  <si>
    <t>19/03/2026</t>
  </si>
  <si>
    <t>12/03/2026</t>
  </si>
  <si>
    <t>09/03/2026</t>
  </si>
  <si>
    <t>14/03/2026</t>
  </si>
  <si>
    <t>24/03/2026</t>
  </si>
  <si>
    <t>11/03/2026</t>
  </si>
  <si>
    <t>21/03/2026</t>
  </si>
  <si>
    <t>05/03/2026</t>
  </si>
  <si>
    <t>23/03/2026</t>
  </si>
  <si>
    <t>20/03/2026</t>
  </si>
  <si>
    <t>04/03/2026</t>
  </si>
  <si>
    <t>27/03/2026</t>
  </si>
  <si>
    <t>25/03/2026</t>
  </si>
  <si>
    <t>26/03/2026</t>
  </si>
  <si>
    <t>29/03/2026</t>
  </si>
  <si>
    <t>15/03/2026</t>
  </si>
  <si>
    <t>30/03/2026</t>
  </si>
  <si>
    <t>07/03/2026</t>
  </si>
  <si>
    <t>01/03/2026</t>
  </si>
  <si>
    <t>-23.00403000000000000000 / -43.37739333333333333334</t>
  </si>
  <si>
    <t>-22.98783530555555555555 / -43.32217263888888888889</t>
  </si>
  <si>
    <t>-22.88369833333333333333 / -43.57378000000000000000</t>
  </si>
  <si>
    <t>-22.95094766666666666667 / -43.39280544444444444444</t>
  </si>
  <si>
    <t>-22.92176050000000000000 / -43.42084175000000000000</t>
  </si>
  <si>
    <t>-22.92718130555555555556 / -43.43126519444444444445</t>
  </si>
  <si>
    <t>-22.92172572222222222223 / -43.42012930555555555556</t>
  </si>
  <si>
    <t>-22.86730066666666666667 / -43.46494405555555555556</t>
  </si>
  <si>
    <t>-22.88810405555555555555 / -43.37217525000000000000</t>
  </si>
  <si>
    <t>-22.99276302777777777777 / -43.43800263888888888889</t>
  </si>
  <si>
    <t>-23.00145355555555555556 / -43.37744680555555555556</t>
  </si>
  <si>
    <t>-22.95019166666666666667 / -43.39329000000000000000</t>
  </si>
  <si>
    <t>-22.93047777777777777778 / -43.60467480555555555556</t>
  </si>
  <si>
    <t>-22.87337233333333333334 / -43.47285447222222222223</t>
  </si>
  <si>
    <t>-22.97940500000000000000 / -43.47843883333333333334</t>
  </si>
  <si>
    <t>-22.86682741666666666667 / -43.46488841666666666667</t>
  </si>
  <si>
    <t>-22.87071911111111111111 / -43.47300300000000000000</t>
  </si>
  <si>
    <t>-22.99813544444444444444 / -43.33033105555555555556</t>
  </si>
  <si>
    <t>-23.000036722222222222222222 / -43.43275702777777777778</t>
  </si>
  <si>
    <t>-22.84988747222222222222 / -43.46577805555555555556</t>
  </si>
  <si>
    <t>-22.91618572222222222222 / -43.37726083333333333334</t>
  </si>
  <si>
    <t>-22.91526616666666666667 / -43.36078830555555555556</t>
  </si>
  <si>
    <t>-22.99959786111111111111 / -43.43233691666666666667</t>
  </si>
  <si>
    <t>-22.96939302777777777778 / -43.33424727777777777777</t>
  </si>
  <si>
    <t>-22.99393016666666666666 / -43.29624977777777777777</t>
  </si>
  <si>
    <t>-22.90284430555555555556 / -43.56215194444444444444</t>
  </si>
  <si>
    <t>-23.02656911111111111111 / -43.48973605555555555555</t>
  </si>
  <si>
    <t>-22.99887611111111111111 / -43.40593883333333333333</t>
  </si>
  <si>
    <t>-22.87557736111111111111 / -43.46000111111111111111</t>
  </si>
  <si>
    <t>-22.87573802777777777778 / -43.45998855555555555556</t>
  </si>
  <si>
    <t>-23.01226063888888888889 / -43.38397469444444444444</t>
  </si>
  <si>
    <t>-22.98161475000000000000 / -43.49302825000000000000</t>
  </si>
  <si>
    <t>-22.91582841666666666667 / -43.39258897222222222222</t>
  </si>
  <si>
    <t>-22.93255530555555555556 / -43.35805094444444444444</t>
  </si>
  <si>
    <t>-22.87580161111111111111 / -43.57696516666666666667</t>
  </si>
  <si>
    <t>-22.86006658333333333333 / -43.35989511111111111111</t>
  </si>
  <si>
    <t>-22.95450447222222222222 / -43.18679458333333333333</t>
  </si>
  <si>
    <t>-22.93564191666666666666 / -43.35939141666666666667</t>
  </si>
  <si>
    <t>-22.97600125000000000000 / -43.33515322222222222222</t>
  </si>
  <si>
    <t>-22.90949036111111111111 / -43.67162588888888888889</t>
  </si>
  <si>
    <t>-22.87355927777777777778 / -43.316759277777777777781111</t>
  </si>
  <si>
    <t>-22.91690930555555555556 / -43.69093022222222222222</t>
  </si>
  <si>
    <t>-22.88222580555555555556 / -43.52238563888888888889</t>
  </si>
  <si>
    <t>-22.90389747222222222222 / -43.59592827777777777777</t>
  </si>
  <si>
    <t>-22.87784447222222222223 / -43.53587233333333333333</t>
  </si>
  <si>
    <t>-22.88703519444444444444 / -43.45493350000000000000</t>
  </si>
  <si>
    <t>-22.87249769444444444445 / -43.48669411111111111111</t>
  </si>
  <si>
    <t>-22.89317819444444444444 / -43.61284886111111111111</t>
  </si>
  <si>
    <t>-22.89236830555555555555 / -43.67431847222222222223</t>
  </si>
  <si>
    <t>-22.85922494444444444444 / -43.46756480555555555556</t>
  </si>
  <si>
    <t>-22.87641577777777777778 / -43.32047844444444444445</t>
  </si>
  <si>
    <t>-22.89278858333333333333 / -43.58002119444444444445</t>
  </si>
  <si>
    <t>-22.89428583333333333333 / -43.58874883333333333333</t>
  </si>
  <si>
    <t>-22.91686650000000000000 / -43.66356936111111111111</t>
  </si>
  <si>
    <t>-22.94223780555555555555 / -43.32607683333333333334</t>
  </si>
  <si>
    <t>-22.91175761111111111111 / -43.17555150000000000000</t>
  </si>
  <si>
    <t>-22.98364350000000000000 / -43.21547941666666666667</t>
  </si>
  <si>
    <t>-22.88377675000000000000 / -43.66077572222222222222</t>
  </si>
  <si>
    <t>-22.88400291666666666666 / -43.66059508333333333333</t>
  </si>
  <si>
    <t>-22.98353105555555555555 / -43.21566694444444444444</t>
  </si>
  <si>
    <t>-22.88479177777777777777 / -43.55221102777777777778</t>
  </si>
  <si>
    <t>-22.90117869444444444444 / -43.55638441666666666667</t>
  </si>
  <si>
    <t>-22.98359361111111111111 / -43.21465022222222222222</t>
  </si>
  <si>
    <t>-22.98072391666666666667 / -43.21338419444444444444</t>
  </si>
  <si>
    <t>-22.92410000000000000000 / -43.32445500000000000000</t>
  </si>
  <si>
    <t>-22.99136283333333333333 / -43.39851466666666666666</t>
  </si>
  <si>
    <t>-22.89114830555555555555 / -43.43292800000000000000</t>
  </si>
  <si>
    <t>-23.01183636111111111111 / -43.37938972222222222223</t>
  </si>
  <si>
    <t>-23.01186663888888888889 / -43.29184591666666666666</t>
  </si>
  <si>
    <t>-23.01202769444444444444 / -43.29166713888888888889</t>
  </si>
  <si>
    <t>-22.91963722222222222223 / -43.36115663888888888889</t>
  </si>
  <si>
    <t>-23.00679655555555555556 / -43.29587150000000000000</t>
  </si>
  <si>
    <t>-22.91167627777777777778 / -43.17525605555555555556</t>
  </si>
  <si>
    <t>-23.01256311111111111111 / -43.54169780555555555555</t>
  </si>
  <si>
    <t>-23.01285480555555555556 / -43.29399750000000000000</t>
  </si>
  <si>
    <t>-22.98911755555555555555 / -43.59299583333333333333</t>
  </si>
  <si>
    <t>-22.88673958333333333333 / -43.44116672222222222222</t>
  </si>
  <si>
    <t>-22.92577175000000000000 / -43.56679875000000000000</t>
  </si>
  <si>
    <t>-22.86470333333333333333 / -43.47018947222222222223</t>
  </si>
  <si>
    <t>-22.92533233333333333334 / -43.56652005555555555556</t>
  </si>
  <si>
    <t>-22.92561819444444444445 / -43.56656875000000000000</t>
  </si>
  <si>
    <t>-22.92563244444444444445 / -43.56687938888888888889</t>
  </si>
  <si>
    <t>-22.92538588888888888889 / -43.56685422222222222223</t>
  </si>
  <si>
    <t>-22.92579494444444444445 / -43.56649625000000000000</t>
  </si>
  <si>
    <t>-22.92518236111111111111 / -43.56688322222222222223</t>
  </si>
  <si>
    <t>-22.84833272222222222222 / -43.26423508333333333333</t>
  </si>
  <si>
    <t>-22.83942172222222222222 / -43.30554641666666666667</t>
  </si>
  <si>
    <t>-22.91377344444444444444 / -43.25953719444444444444</t>
  </si>
  <si>
    <t>-22.91397605555555555556 / -43.25938791666666666667</t>
  </si>
  <si>
    <t>-22.91418166666666666667 / -43.25918000000000000000</t>
  </si>
  <si>
    <t>-22.91428166666666666667 / -43.25919166666666666667</t>
  </si>
  <si>
    <t>-22.91434500000000000000 / -43.25926500000000000000</t>
  </si>
  <si>
    <t>-22.91411833333333333333 / -43.25907666666666666667</t>
  </si>
  <si>
    <t>-22.91381000000000000000 / -43.25937666666666666667</t>
  </si>
  <si>
    <t>-22.91384166666666666667 / -43.25926166666666666667</t>
  </si>
  <si>
    <t>-22.99292891666666666666 / -43.36846652777777777778</t>
  </si>
  <si>
    <t>-22.90597188888888888889 / -43.19070705555555555555</t>
  </si>
  <si>
    <t>-22.83460205555555555555 / -43.28925063888888888889</t>
  </si>
  <si>
    <t>-22.99354800000000000000 / -43.44743505555555555555</t>
  </si>
  <si>
    <t>-22.85246375000000000000 / -43.38997036111111111111</t>
  </si>
  <si>
    <t>-22.89356730555555555555 / -43.61405030555555555556</t>
  </si>
  <si>
    <t>-22.89388352777777777777 / -43.61425383333333333333</t>
  </si>
  <si>
    <t>-22.89368369444444444444 / -43.61461272222222222222</t>
  </si>
  <si>
    <t>-22.89437102777777777777 / -43.61356722222222222222</t>
  </si>
  <si>
    <t>-22.96762075000000000000 / -43.68169777777777777778</t>
  </si>
  <si>
    <t>-22.95514961111111111111 / -43.56011019444444444444</t>
  </si>
  <si>
    <t>-22.95556841666666666667 / -43.55925675000000000000</t>
  </si>
  <si>
    <t>-22.95531436111111111111 / -43.55952700000000000000</t>
  </si>
  <si>
    <t>-22.95493380555555555556 / -43.55991630555555555556</t>
  </si>
  <si>
    <t>-22.95477736111111111111 / -43.56009113888888888889</t>
  </si>
  <si>
    <t>-22.95473280555555555556 / -43.56038844444444444444</t>
  </si>
  <si>
    <t>-22.95508055555555555556 / -43.55974030555555555556</t>
  </si>
  <si>
    <t>-22.95496191666666666667 / -43.56026075000000000000</t>
  </si>
  <si>
    <t>-22.90736577777777777778 / -43.19012277777777777777</t>
  </si>
  <si>
    <t>-23.00969836111111111111 / -43.47151297222222222223</t>
  </si>
  <si>
    <t>-23.00962491666666666667 / -43.47119783333333333334</t>
  </si>
  <si>
    <t>-23.00953566666666666667 / -43.47088522222222222223</t>
  </si>
  <si>
    <t>-23.00933041666666666667 / -43.46997486111111111111</t>
  </si>
  <si>
    <t>-23.00940763888888888889 / -43.47026763888888888889</t>
  </si>
  <si>
    <t>-23.00945844444444444444 / -43.47051866666666666667</t>
  </si>
  <si>
    <t>-22.83589480555555555555 / -43.34549402777777777777</t>
  </si>
  <si>
    <t>-22.86399941666666666667 / -43.46803219444444444445</t>
  </si>
  <si>
    <t>-22.90361283333333333333 / -43.18403050000000000000</t>
  </si>
  <si>
    <t>-22.90334136111111111111 / -43.18413711111111111111</t>
  </si>
  <si>
    <t>-22.90363597222222222222 / -43.18369119444444444444</t>
  </si>
  <si>
    <t>-22.86593961111111111111 / -43.46797263888888888889</t>
  </si>
  <si>
    <t>-22.86579783333333333333 / -43.46798280555555555556</t>
  </si>
  <si>
    <t>-22.99005700000000000000 / -43.63378969444444444444</t>
  </si>
  <si>
    <t>-22.866673222222222222225556 / -43.46377030555555555556</t>
  </si>
  <si>
    <t>-22.89416100000000000000 / -43.61396816666666666667</t>
  </si>
  <si>
    <t>-22.90605111111111111111 / -43.19072394444444444444</t>
  </si>
  <si>
    <t>-22.90713877777777777778 / -43.19028941666666666666</t>
  </si>
  <si>
    <t>-22.90704450000000000000 / -43.19022200000000000000</t>
  </si>
  <si>
    <t>-22.90682291666666666667 / -43.19048488888888888889</t>
  </si>
  <si>
    <t>-22.90647144444444444444 / -43.19055933333333333333</t>
  </si>
  <si>
    <t>-22.90635991666666666667 / -43.19044366666666666666</t>
  </si>
  <si>
    <t>-22.90659338888888888889 / -43.19041177777777777777</t>
  </si>
  <si>
    <t>-22.90603522222222222222 / -43.19053727777777777777</t>
  </si>
  <si>
    <t>-22.90578780555555555556 / -43.19061341666666666666</t>
  </si>
  <si>
    <t>-22.90691461111111111111 / -43.19044861111111111111</t>
  </si>
  <si>
    <t>-22.90690477777777777778 / -43.19028222222222222222</t>
  </si>
  <si>
    <t>-22.86596708333333333333 / -43.46810241666666666667</t>
  </si>
  <si>
    <t>-22.92297719444444444445 / -43.59850036111111111111</t>
  </si>
  <si>
    <t>-22.97535386111111111111 / -43.54125255555555555555</t>
  </si>
  <si>
    <t>-22.97575563888888888889 / -43.54131022222222222222</t>
  </si>
  <si>
    <t>-22.97613008333333333334 / -43.54140686111111111111</t>
  </si>
  <si>
    <t>-22.96765608333333333334 / -43.68144608333333333334</t>
  </si>
  <si>
    <t>-22.86470255555555555556 / -43.46841766666666666667</t>
  </si>
  <si>
    <t>-22.86438694444444444444 / -43.46832491666666666667</t>
  </si>
  <si>
    <t>-22.94215200000000000000 / -43.36527388888888888889</t>
  </si>
  <si>
    <t>-22.94204261111111111111 / -43.36504111111111111111</t>
  </si>
  <si>
    <t>-22.83387686111111111111 / -43.38521302777777777777</t>
  </si>
  <si>
    <t>-22.92492188888888888889 / -43.56659338888888888889</t>
  </si>
  <si>
    <t>-22.92503247222222222223 / -43.56647988888888888889</t>
  </si>
  <si>
    <t>-22.89266250000000000000 / -43.56662916666666666667</t>
  </si>
  <si>
    <t>-22.84090633333333333333 / -43.40151072222222222222</t>
  </si>
  <si>
    <t>-22.86687522222222222223 / -43.34706919444444444444</t>
  </si>
  <si>
    <t>-22.89592566666666666666 / -43.54965433333333333333</t>
  </si>
  <si>
    <t>-22.89525250000000000000 / -43.54977566666666666666</t>
  </si>
  <si>
    <t>-22.89503994444444444444 / -43.54985147222222222222</t>
  </si>
  <si>
    <t>-22.89565327777777777777 / -43.54967511111111111111</t>
  </si>
  <si>
    <t>-22.89546763888888888889 / -43.54971336111111111111</t>
  </si>
  <si>
    <t>-22.90725763888888888889 / -43.19047038888888888889</t>
  </si>
  <si>
    <t>-22.90721038888888888889 / -43.19035047222222222222</t>
  </si>
  <si>
    <t>-22.82189522222222222223 / -43.41233000000000000000</t>
  </si>
  <si>
    <t>-23.00927186111111111111 / -43.46965172222222222223</t>
  </si>
  <si>
    <t>-22.90352294444444444444 / -43.18408180555555555555</t>
  </si>
  <si>
    <t>-22.95563041666666666667 / -43.65624236111111111111</t>
  </si>
  <si>
    <t>-22.85285775000000000000 / -43.38925100000000000000</t>
  </si>
  <si>
    <t>-22.85272866666666666667 / -43.38870458333333333333</t>
  </si>
  <si>
    <t>-22.90870686111111111111 / -43.20924769444444444444</t>
  </si>
  <si>
    <t>-22.90829138888888888889 / -43.20926866666666666667</t>
  </si>
  <si>
    <t>-22.85955750000000000000 / -43.33130175000000000000</t>
  </si>
  <si>
    <t>-22.83537769444444444444 / -43.28853244444444444444</t>
  </si>
  <si>
    <t>-22.83375411111111111111 / -43.28845536111111111111</t>
  </si>
  <si>
    <t>-22.92354941666666666667 / -43.59845233333333333333</t>
  </si>
  <si>
    <t>-22.89401027777777777777 / -43.54861619444444444444</t>
  </si>
  <si>
    <t>-22.85340827777777777778 / -43.54190147222222222222</t>
  </si>
  <si>
    <t>-22.85350863888888888889 / -43.54207741666666666666</t>
  </si>
  <si>
    <t>-22.85357688888888888889 / -43.54223072222222222222</t>
  </si>
  <si>
    <t>-22.85369988888888888889 / -43.54244502777777777777</t>
  </si>
  <si>
    <t>-22.90484230555555555556 / -43.57431130555555555556</t>
  </si>
  <si>
    <t>-22.83379658333333333333 / -43.38534980555555555555</t>
  </si>
  <si>
    <t>-22.83362533333333333333 / -43.28840530555555555555</t>
  </si>
  <si>
    <t>-22.94005963888888888889 / -43.39780072222222222222</t>
  </si>
  <si>
    <t>-22.94024680555555555555 / -43.39765302777777777777</t>
  </si>
  <si>
    <t>-22.94183586111111111111 / -43.36464616666666666667</t>
  </si>
  <si>
    <t>-22.95533616666666666667 / -43.65614983333333333333</t>
  </si>
  <si>
    <t>-22.86831133333333333334 / -43.32442169444444444445</t>
  </si>
  <si>
    <t>-22.86835366666666666667 / -43.32417163888888888889</t>
  </si>
  <si>
    <t>-22.86846438888888888889 / -43.32395438888888888889</t>
  </si>
  <si>
    <t>-22.86868669444444444445 / -43.32385505555555555556</t>
  </si>
  <si>
    <t>-22.95480900000000000000 / -43.56091886111111111111</t>
  </si>
  <si>
    <t>-22.95510875000000000000 / -43.56017380555555555556</t>
  </si>
  <si>
    <t>-22.95456277777777777778 / -43.56104247222222222222</t>
  </si>
  <si>
    <t>-22.95463225000000000000 / -43.56071988888888888889</t>
  </si>
  <si>
    <t>-22.95492752777777777778 / -43.56043488888888888889</t>
  </si>
  <si>
    <t>-22.95490247222222222222 / -43.56061791666666666667</t>
  </si>
  <si>
    <t>-22.95482997222222222222 / -43.56073236111111111111</t>
  </si>
  <si>
    <t>-22.95582991666666666667 / -43.55899561111111111111</t>
  </si>
  <si>
    <t>-22.95606252777777777778 / -43.55878441666666666667</t>
  </si>
  <si>
    <t>-22.94216550000000000000 / -43.36547200000000000000</t>
  </si>
  <si>
    <t>-22.92389627777777777778 / -43.59891694444444444444</t>
  </si>
  <si>
    <t>-22.92425586111111111111 / -43.59893294444444444444</t>
  </si>
  <si>
    <t>-22.92461811111111111111 / -43.59900930555555555555</t>
  </si>
  <si>
    <t>-22.92353763888888888889 / -43.59875727777777777777</t>
  </si>
  <si>
    <t>-22.92390494444444444445 / -43.59851000000000000000</t>
  </si>
  <si>
    <t>-22.92428925000000000000 / -43.59855566666666666666</t>
  </si>
  <si>
    <t>-22.92463877777777777778 / -43.59861880555555555555</t>
  </si>
  <si>
    <t>-22.88024650000000000000 / -43.52989138888888888889</t>
  </si>
  <si>
    <t>-22.89415275000000000000 / -43.68597808333333333333</t>
  </si>
  <si>
    <t>-22.83503550000000000000 / -43.28844788888888888889</t>
  </si>
  <si>
    <t>-22.86708252777777777778 / -43.49579822222222222222</t>
  </si>
  <si>
    <t>-22.89440844444444444444 / -43.68613369444444444444</t>
  </si>
  <si>
    <t>-22.89447358333333333333 / -43.68591469444444444444</t>
  </si>
  <si>
    <t>-22.93056100000000000000 / -43.36013158333333333333</t>
  </si>
  <si>
    <t>-23.00199233333333333333 / -43.63153211111111111111</t>
  </si>
  <si>
    <t>-22.96613858333333333333 / -43.68448983333333333333</t>
  </si>
  <si>
    <t>-22.86740661111111111111 / -43.49683200000000000000</t>
  </si>
  <si>
    <t>-22.86411836111111111111 / -43.46815966666666666667</t>
  </si>
  <si>
    <t>-22.96612886111111111111 / -43.68489294444444444444</t>
  </si>
  <si>
    <t>-22.90741483333333333333 / -43.19040122222222222222</t>
  </si>
  <si>
    <t>-22.95511850000000000000 / -43.56068297222222222222</t>
  </si>
  <si>
    <t>-22.89058008333333333333 / -43.61190625000000000000</t>
  </si>
  <si>
    <t>-22.84697663888888888889 / -43.27031411111111111111</t>
  </si>
  <si>
    <t>-22.84615363888888888889 / -43.27073827777777777778</t>
  </si>
  <si>
    <t>-22.89895608333333333333 / -43.57749808333333333334</t>
  </si>
  <si>
    <t>-22.97611333333333333334 / -43.27840333333333333334</t>
  </si>
  <si>
    <t>-22.93430797222222222222 / -43.57712613888888888889</t>
  </si>
  <si>
    <t>-22.86396666666666666667 / -43.54437666666666666666</t>
  </si>
  <si>
    <t>-22.86417166666666666667 / -43.54429166666666666666</t>
  </si>
  <si>
    <t>-22.84428925000000000000 / -43.33174630555555555556</t>
  </si>
  <si>
    <t>-22.87251888888888888889 / -43.35769175000000000000</t>
  </si>
  <si>
    <t>-22.85174333333333333333 / -43.26599500000000000000</t>
  </si>
  <si>
    <t>-22.85129913888888888889 / -43.26662022222222222222</t>
  </si>
  <si>
    <t>-22.89026100000000000000 / -43.51905880555555555556</t>
  </si>
  <si>
    <t>-22.90728333333333333333 / -43.23201333333333333334</t>
  </si>
  <si>
    <t>-22.90731500000000000000 / -43.23216000000000000000</t>
  </si>
  <si>
    <t>-22.90747666666666666667 / -43.23212833333333333334</t>
  </si>
  <si>
    <t>-22.90692000000000000000 / -43.23229000000000000000</t>
  </si>
  <si>
    <t>-22.90712500000000000000 / -43.23213666666666666667</t>
  </si>
  <si>
    <t>-22.84486330555555555555 / -43.46911433333333333334</t>
  </si>
  <si>
    <t>-22.84490658333333333333 / -43.46932272222222222223</t>
  </si>
  <si>
    <t>-22.85131152777777777778 / -43.31400077777777777778</t>
  </si>
  <si>
    <t>-22.93793455555555555555 / -43.20467905555555555556</t>
  </si>
  <si>
    <t>-22.93612375000000000000 / -43.20739666666666666667</t>
  </si>
  <si>
    <t>-22.93649122222222222222 / -43.20679502777777777778</t>
  </si>
  <si>
    <t>-22.93655802777777777777 / -43.20668566666666666667</t>
  </si>
  <si>
    <t>-22.93807377777777777777 / -43.20446058333333333333</t>
  </si>
  <si>
    <t>-22.93879558333333333333 / -43.20330702777777777778</t>
  </si>
  <si>
    <t>-22.93500819444444444444 / -43.20941175000000000000</t>
  </si>
  <si>
    <t>-22.93496066666666666666 / -43.20952022222222222222</t>
  </si>
  <si>
    <t>-22.93502300000000000000 / -43.20941941666666666667</t>
  </si>
  <si>
    <t>-22.92127166666666666667 / -43.24362333333333333333</t>
  </si>
  <si>
    <t>-22.85474686111111111111 / -43.25293369444444444444</t>
  </si>
  <si>
    <t>-22.85186680555555555556 / -43.27701775000000000000</t>
  </si>
  <si>
    <t>-22.81985508333333333334 / -43.33152511111111111111</t>
  </si>
  <si>
    <t>-22.81986377777777777778 / -43.33124441666666666667</t>
  </si>
  <si>
    <t>-22.81999272222222222223 / -43.33122022222222222223</t>
  </si>
  <si>
    <t>-22.92110658333333333334 / -43.24384569444444444444</t>
  </si>
  <si>
    <t>-22.90424927777777777778 / -43.19005847222222222222</t>
  </si>
  <si>
    <t>-22.90418866666666666667 / -43.18989102777777777777</t>
  </si>
  <si>
    <t>-22.90410533333333333333 / -43.19029952777777777777</t>
  </si>
  <si>
    <t>-22.90423477777777777778 / -43.19034838888888888889</t>
  </si>
  <si>
    <t>-22.90435847222222222222 / -43.19009125000000000000</t>
  </si>
  <si>
    <t>-22.90412338888888888889 / -43.18997844444444444444</t>
  </si>
  <si>
    <t>-22.92445352777777777778 / -43.34447863888888888889</t>
  </si>
  <si>
    <t>-22.91880319444444444445 / -43.34401536111111111111</t>
  </si>
  <si>
    <t>-23.00505719444444444444 / -43.37463161111111111111</t>
  </si>
  <si>
    <t>-22.89141497222222222222 / -43.42972288888888888889</t>
  </si>
  <si>
    <t>-22.92257433333333333334 / -43.65555122222222222222</t>
  </si>
  <si>
    <t>-22.94339858333333333333 / -43.68205708333333333334</t>
  </si>
  <si>
    <t>-22.86762008333333333334 / -43.45418000000000000000</t>
  </si>
  <si>
    <t>-22.95828505555555555556 / -43.67925294444444444445</t>
  </si>
  <si>
    <t>-22.94955938888888888889 / -43.68874166666666666666</t>
  </si>
  <si>
    <t>-22.86359697222222222222 / -43.47450408333333333334</t>
  </si>
  <si>
    <t>-22.89311208333333333333 / -43.60130141666666666667</t>
  </si>
  <si>
    <t>-22.86337252777777777778 / -43.47572302777777777778</t>
  </si>
  <si>
    <t>-22.91717355555555555556 / -43.62633822222222222223</t>
  </si>
  <si>
    <t>-22.86930472222222222223 / -43.45917197222222222222</t>
  </si>
  <si>
    <t>-23.00227208333333333333 / -43.63156225000000000000</t>
  </si>
  <si>
    <t>-22.89024411111111111111 / -43.63869205555555555555</t>
  </si>
  <si>
    <t>-22.99958897222222222222 / -43.37481002777777777778</t>
  </si>
  <si>
    <t>-22.99950897222222222222 / -43.37438472222222222223</t>
  </si>
  <si>
    <t>-22.91258602777777777778 / -43.59552602777777777777</t>
  </si>
  <si>
    <t>-22.98919333333333333333 / -43.32206000000000000000</t>
  </si>
  <si>
    <t>-23.00224722222222222222 / -43.37667986111111111111</t>
  </si>
  <si>
    <t>-23.01017388888888888889 / -43.34074500000000000000</t>
  </si>
  <si>
    <t>-22.99958738888888888889 / -43.41561977777777777778</t>
  </si>
  <si>
    <t>-23.00742022222222222222 / -43.31276127777777777778</t>
  </si>
  <si>
    <t>-23.00762686111111111111 / -43.31281669444444444444</t>
  </si>
  <si>
    <t>-22.93133527777777777778 / -43.66145644444444444444</t>
  </si>
  <si>
    <t>-23.00733361111111111111 / -43.32509558333333333334</t>
  </si>
  <si>
    <t>-22.85705961111111111111 / -43.50026244444444444444</t>
  </si>
  <si>
    <t>-22.91152980555555555556 / -43.59446316666666666666</t>
  </si>
  <si>
    <t>-22.90564258333333333333 / -43.60624055555555555556</t>
  </si>
  <si>
    <t>-22.89112991666666666666 / -43.64146911111111111111</t>
  </si>
  <si>
    <t>-22.85932844444444444444 / -43.48901941666666666666</t>
  </si>
  <si>
    <t>-22.85999683333333333333 / -43.49669316666666666666</t>
  </si>
  <si>
    <t>-22.85994361111111111111 / -43.49586569444444444444</t>
  </si>
  <si>
    <t>-22.85909133333333333333 / -43.48814750000000000000</t>
  </si>
  <si>
    <t>-22.95863938888888888889 / -43.67632558333333333334</t>
  </si>
  <si>
    <t>-22.92476400000000000000 / -43.35493458333333333333</t>
  </si>
  <si>
    <t>-22.91791238888888888889 / -43.25913741666666666667</t>
  </si>
  <si>
    <t>-22.88720041666666666666 / -43.36637052777777777778</t>
  </si>
  <si>
    <t>-22.92181283333333333334 / -43.17671236111111111111</t>
  </si>
  <si>
    <t>-22.91751311111111111111 / -43.17632611111111111111</t>
  </si>
  <si>
    <t>-22.91581375000000000000 / -43.17544541666666666667</t>
  </si>
  <si>
    <t>-22.91575925000000000000 / -43.17542488888888888889</t>
  </si>
  <si>
    <t>-22.91544802777777777778 / -43.17537936111111111111</t>
  </si>
  <si>
    <t>-22.91660791666666666667 / -43.17616802777777777778</t>
  </si>
  <si>
    <t>-22.91799100000000000000 / -43.17697755555555555556</t>
  </si>
  <si>
    <t>-22.91794394444444444445 / -43.17598119444444444445</t>
  </si>
  <si>
    <t>-22.91649930555555555556 / -43.17549905555555555556</t>
  </si>
  <si>
    <t>-22.91636097222222222222 / -43.17547894444444444445</t>
  </si>
  <si>
    <t>-22.91617813888888888889 / -43.17545011111111111111</t>
  </si>
  <si>
    <t>-22.91608580555555555556 / -43.17544844444444444445</t>
  </si>
  <si>
    <t>-22.91595486111111111111 / -43.17544105555555555556</t>
  </si>
  <si>
    <t>-22.91040236111111111111 / -43.17096591666666666667</t>
  </si>
  <si>
    <t>-22.96287091666666666667 / -43.22579022222222222223</t>
  </si>
  <si>
    <t>-22.96272677777777777778 / -43.22588955555555555556</t>
  </si>
  <si>
    <t>-22.90153644444444444444 / -43.17700100000000000000</t>
  </si>
  <si>
    <t>-22.90042855555555555556 / -43.18411016666666666666</t>
  </si>
  <si>
    <t>-22.91928663888888888889 / -43.17693538888888888889</t>
  </si>
  <si>
    <t>-22.91940277777777777778 / -43.17700002777777777778</t>
  </si>
  <si>
    <t>-22.91827883333333333334 / -43.17697708333333333334</t>
  </si>
  <si>
    <t>-22.92068183333333333334 / -43.17568247222222222223</t>
  </si>
  <si>
    <t>-22.91855269444444444445 / -43.17695197222222222223</t>
  </si>
  <si>
    <t>-22.91734336111111111111 / -43.17687413888888888889</t>
  </si>
  <si>
    <t>-22.90875830555555555556 / -43.18352775000000000000</t>
  </si>
  <si>
    <t>-22.90853541666666666667 / -43.18247258333333333334</t>
  </si>
  <si>
    <t>-22.87182388888888888889 / -43.26260925000000000000</t>
  </si>
  <si>
    <t>-22.95515641666666666667 / -43.16612658333333333333</t>
  </si>
  <si>
    <t>-22.96293988888888888889 / -43.22626850000000000000</t>
  </si>
  <si>
    <t>-22.96321316666666666667 / -43.22639180555555555556</t>
  </si>
  <si>
    <t>-22.96309377777777777778 / -43.22580625000000000000</t>
  </si>
  <si>
    <t>-22.96296994444444444444 / -43.22570397222222222223</t>
  </si>
  <si>
    <t>-22.96303513888888888889 / -43.22621233333333333334</t>
  </si>
  <si>
    <t>-22.96317302777777777778 / -43.22638200000000000000</t>
  </si>
  <si>
    <t>-22.96308913888888888889 / -43.22642650000000000000</t>
  </si>
  <si>
    <t>-22.96280850000000000000 / -43.22609683333333333334</t>
  </si>
  <si>
    <t>-22.96287613888888888889 / -43.22597622222222222223</t>
  </si>
  <si>
    <t>-22.96292036111111111111 / -43.22584397222222222223</t>
  </si>
  <si>
    <t>-22.90058544444444444444 / -43.18240505555555555556</t>
  </si>
  <si>
    <t>-22.96513005555555555556 / -43.21918280555555555556</t>
  </si>
  <si>
    <t>-22.91769983333333333334 / -43.18122366666666666667</t>
  </si>
  <si>
    <t>-22.91825127777777777778 / -43.17695519444444444445</t>
  </si>
  <si>
    <t>-22.96459625000000000000 / -43.22464088888888888889</t>
  </si>
  <si>
    <t>-22.96457155555555555556 / -43.22421652777777777778</t>
  </si>
  <si>
    <t>-22.96453508333333333333 / -43.22455588888888888889</t>
  </si>
  <si>
    <t>-22.96480205555555555556 / -43.22531463888888888889</t>
  </si>
  <si>
    <t>-22.90140847222222222222 / -43.17646733333333333334</t>
  </si>
  <si>
    <t>-22.90112833333333333333 / -43.17645419444444444445</t>
  </si>
  <si>
    <t>-22.90090891666666666667 / -43.17658219444444444445</t>
  </si>
  <si>
    <t>-22.93621600000000000000 / -43.20069511111111111111</t>
  </si>
  <si>
    <t>-22.91834094444444444445 / -43.17586741666666666667</t>
  </si>
  <si>
    <t>-22.91896005555555555556 / -43.17602200000000000000</t>
  </si>
  <si>
    <t>-22.76246000000000000000 / -43.10734000000000000000</t>
  </si>
  <si>
    <t>-23.00515438888888888889 / -43.37081644444444444445</t>
  </si>
  <si>
    <t>-23.01315000000000000000 / -43.29570000000000000000</t>
  </si>
  <si>
    <t>-23.02584747222222222223 / -43.49251597222222222222</t>
  </si>
  <si>
    <t>-22.90047166666666666667 / -43.18324500000000000000</t>
  </si>
  <si>
    <t>-22.90295500000000000000 / -43.17935000000000000000</t>
  </si>
  <si>
    <t>-22.90524166666666666667 / -43.18752666666666666666</t>
  </si>
  <si>
    <t>-22.90509333333333333333 / -43.18720833333333333333</t>
  </si>
  <si>
    <t>-22.90494000000000000000 / -43.18702333333333333333</t>
  </si>
  <si>
    <t>-22.90481000000000000000 / -43.18686166666666666666</t>
  </si>
  <si>
    <t>-22.90467000000000000000 / -43.18648000000000000000</t>
  </si>
  <si>
    <t>-22.90441333333333333333 / -43.18586833333333333333</t>
  </si>
  <si>
    <t>-22.90437333333333333333 / -43.18589000000000000000</t>
  </si>
  <si>
    <t>-22.90431000000000000000 / -43.18553666666666666666</t>
  </si>
  <si>
    <t>-22.90416833333333333333 / -43.18542000000000000000</t>
  </si>
  <si>
    <t>-22.90405000000000000000 / -43.18512500000000000000</t>
  </si>
  <si>
    <t>-22.90387000000000000000 / -43.18496000000000000000</t>
  </si>
  <si>
    <t>-22.90382666666666666667 / -43.18444000000000000000</t>
  </si>
  <si>
    <t>-22.90382333333333333333 / -43.18465833333333333333</t>
  </si>
  <si>
    <t>-22.90380333333333333333 / -43.18425500000000000000</t>
  </si>
  <si>
    <t>-22.90372666666666666667 / -43.18417166666666666666</t>
  </si>
  <si>
    <t>-22.90333666666666666667 / -43.18222666666666666667</t>
  </si>
  <si>
    <t>-22.90332000000000000000 / -43.18269666666666666667</t>
  </si>
  <si>
    <t>-22.90329500000000000000 / -43.18322166666666666667</t>
  </si>
  <si>
    <t>-22.90328333333333333333 / -43.18319666666666666667</t>
  </si>
  <si>
    <t>-22.90324333333333333333 / -43.18233000000000000000</t>
  </si>
  <si>
    <t>-22.90320666666666666667 / -43.18228833333333333334</t>
  </si>
  <si>
    <t>-22.90381000000000000000 / -43.17980000000000000000</t>
  </si>
  <si>
    <t>-22.90372500000000000000 / -43.17971833333333333334</t>
  </si>
  <si>
    <t>-22.90096333333333333333 / -43.18276500000000000000</t>
  </si>
  <si>
    <t>-22.90472833333333333333 / -43.18077333333333333334</t>
  </si>
  <si>
    <t>-22.90157500000000000000 / -43.18238666666666666667</t>
  </si>
  <si>
    <t>-22.90432050000000000000 / -43.18995572222222222222</t>
  </si>
  <si>
    <t>-22.90429191666666666667 / -43.19017486111111111111</t>
  </si>
  <si>
    <t>-22.90417269444444444444 / -43.18978161111111111111</t>
  </si>
  <si>
    <t>-22.90405086111111111111 / -43.18981383333333333333</t>
  </si>
  <si>
    <t>-22.90397680555555555556 / -43.18995136111111111111</t>
  </si>
  <si>
    <t>-22.90403702777777777778 / -43.18975930555555555555</t>
  </si>
  <si>
    <t>-22.90400616666666666667 / -43.18957152777777777777</t>
  </si>
  <si>
    <t>-22.90434427777777777778 / -43.19032038888888888889</t>
  </si>
  <si>
    <t>-22.90682597222222222222 / -43.18315611111111111111</t>
  </si>
  <si>
    <t>-22.90708519444444444444 / -43.18314211111111111111</t>
  </si>
  <si>
    <t>-22.90706072222222222222 / -43.18268336111111111111</t>
  </si>
  <si>
    <t>-22.90709797222222222222 / -43.18291838888888888889</t>
  </si>
  <si>
    <t>-22.83310897222222222223 / -43.35164586111111111111</t>
  </si>
  <si>
    <t>-23.00278713888888888889 / -43.35272027777777777778</t>
  </si>
  <si>
    <t>-23.00162163888888888889 / -43.38981302777777777777</t>
  </si>
  <si>
    <t>-23.00149166666666666667 / -43.39447855555555555555</t>
  </si>
  <si>
    <t>-22.95168572222222222222 / -43.37478347222222222223</t>
  </si>
  <si>
    <t>-22.95135891666666666667 / -43.37494211111111111111</t>
  </si>
  <si>
    <t>-22.95306075000000000000 / -43.37713350000000000000</t>
  </si>
  <si>
    <t>-22.95769602777777777778 / -43.33578475000000000000</t>
  </si>
  <si>
    <t>-22.81163988888888888889 / -43.19464750000000000000</t>
  </si>
  <si>
    <t>-22.86656019444444444444 / -43.28824391666666666666</t>
  </si>
  <si>
    <t>-22.91093008333333333333 / -43.20624788888888888889</t>
  </si>
  <si>
    <t>-22.91081555555555555556 / -43.20584433333333333333</t>
  </si>
  <si>
    <t>-22.91069230555555555556 / -43.20542363888888888889</t>
  </si>
  <si>
    <t>-22.98120661111111111111 / -43.21821861111111111111</t>
  </si>
  <si>
    <t>-22.97907644444444444445 / -43.21840747222222222223</t>
  </si>
  <si>
    <t>-22.98167833333333333334 / -43.21813797222222222223</t>
  </si>
  <si>
    <t>-22.90462333333333333333 / -43.17049000000000000000</t>
  </si>
  <si>
    <t>-22.90463166666666666667 / -43.17037333333333333334</t>
  </si>
  <si>
    <t>-22.90472500000000000000 / -43.17043833333333333334</t>
  </si>
  <si>
    <t>-22.90480666666666666667 / -43.17063500000000000000</t>
  </si>
  <si>
    <t>-22.90491000000000000000 / -43.17072500000000000000</t>
  </si>
  <si>
    <t>-22.90492500000000000000 / -43.17060833333333333334</t>
  </si>
  <si>
    <t>-22.90469833333333333333 / -43.17052333333333333334</t>
  </si>
  <si>
    <t>-22.90485166666666666667 / -43.17052666666666666667</t>
  </si>
  <si>
    <t>-22.90863000000000000000 / -43.17834666666666666667</t>
  </si>
  <si>
    <t>-22.98465261111111111111 / -43.21509786111111111111</t>
  </si>
  <si>
    <t>-22.98451097222222222222 / -43.21517663888888888889</t>
  </si>
  <si>
    <t>-22.98457969444444444444 / -43.21503694444444444444</t>
  </si>
  <si>
    <t>-22.98461377777777777777 / -43.21526750000000000000</t>
  </si>
  <si>
    <t>-22.81174888888888888889 / -43.36940741666666666667</t>
  </si>
  <si>
    <t>-22.83949686111111111111 / -43.30566441666666666667</t>
  </si>
  <si>
    <t>-22.87404780555555555556 / -43.45181961111111111111</t>
  </si>
  <si>
    <t>-22.82632833333333333334 / -43.28801833333333333333</t>
  </si>
  <si>
    <t>-22.82625833333333333334 / -43.28814166666666666666</t>
  </si>
  <si>
    <t>-22.82632833333333333334 / -43.28815666666666666666</t>
  </si>
  <si>
    <t>-22.85345575000000000000 / -43.39498613888888888889</t>
  </si>
  <si>
    <t>-22.84585125000000000000 / -43.24014911111111111111</t>
  </si>
  <si>
    <t>-22.84592538888888888889 / -43.24001952777777777777</t>
  </si>
  <si>
    <t>-22.88091672222222222223 / -43.46488891666666666667</t>
  </si>
  <si>
    <t>-22.90984688888888888889 / -43.20963969444444444444</t>
  </si>
  <si>
    <t>-22.90959097222222222222 / -43.20986988888888888889</t>
  </si>
  <si>
    <t>-22.90959808333333333333 / -43.20910883333333333333</t>
  </si>
  <si>
    <t>-22.93516488888888888889 / -43.17377038888888888889</t>
  </si>
  <si>
    <t>-22.90990650000000000000 / -43.20995883333333333333</t>
  </si>
  <si>
    <t>-22.88985697222222222222 / -43.38315772222222222223</t>
  </si>
  <si>
    <t>-22.98419325000000000000 / -43.21537805555555555556</t>
  </si>
  <si>
    <t>-22.98410930555555555555 / -43.21577705555555555556</t>
  </si>
  <si>
    <t>-22.98157791666666666667 / -43.21510188888888888889</t>
  </si>
  <si>
    <t>-22.98490622222222222222 / -43.21610738888888888889</t>
  </si>
  <si>
    <t>-22.98510113888888888889 / -43.21607225000000000000</t>
  </si>
  <si>
    <t>-22.98531858333333333333 / -43.21604972222222222222</t>
  </si>
  <si>
    <t>-22.98567138888888888889 / -43.21603663888888888889</t>
  </si>
  <si>
    <t>-22.90340150000000000000 / -43.54460166666666666666</t>
  </si>
  <si>
    <t>-22.92929605555555555556 / -43.26022341666666666667</t>
  </si>
  <si>
    <t>-22.91072088888888888889 / -43.18836205555555555555</t>
  </si>
  <si>
    <t>-22.84798733333333333333 / -43.25559811111111111111</t>
  </si>
  <si>
    <t>-22.92105511111111111111 / -43.16915825000000000000</t>
  </si>
  <si>
    <t>-22.92948708333333333334 / -43.34066475000000000000</t>
  </si>
  <si>
    <t>-22.90555794444444444444 / -43.18760661111111111111</t>
  </si>
  <si>
    <t>-22.90575463888888888889 / -43.18746058333333333333</t>
  </si>
  <si>
    <t>-22.90603900000000000000 / -43.18737911111111111111</t>
  </si>
  <si>
    <t>-22.90623811111111111111 / -43.18720936111111111111</t>
  </si>
  <si>
    <t>-22.90647041666666666667 / -43.18714638888888888889</t>
  </si>
  <si>
    <t>-22.90665700000000000000 / -43.18700825000000000000</t>
  </si>
  <si>
    <t>-22.90684677777777777778 / -43.18685808333333333333</t>
  </si>
  <si>
    <t>-22.90711802777777777778 / -43.18678558333333333333</t>
  </si>
  <si>
    <t>-22.90469316666666666667 / -43.18804947222222222222</t>
  </si>
  <si>
    <t>-22.94750213888888888889 / -43.19540138888888888889</t>
  </si>
  <si>
    <t>-22.84650441666666666666 / -43.47000258333333333334</t>
  </si>
  <si>
    <t>-22.84643855555555555555 / -43.46983761111111111111</t>
  </si>
  <si>
    <t>-22.92483697222222222223 / -43.20975872222222222222</t>
  </si>
  <si>
    <t>-22.99101491666666666666 / -43.63670622222222222222</t>
  </si>
  <si>
    <t>-22.90866386111111111111 / -43.18364897222222222222</t>
  </si>
  <si>
    <t>-22.90882752777777777778 / -43.18358291666666666666</t>
  </si>
  <si>
    <t>-22.91119591666666666667 / -43.18252738888888888889</t>
  </si>
  <si>
    <t>-22.91125094444444444444 / -43.18235127777777777778</t>
  </si>
  <si>
    <t>-22.93424538888888888889 / -43.57690905555555555556</t>
  </si>
  <si>
    <t>-22.93428838888888888889 / -43.57733641666666666667</t>
  </si>
  <si>
    <t>-22.91095694444444444444 / -43.20662719444444444444</t>
  </si>
  <si>
    <t>-22.93910686111111111111 / -43.52042611111111111111</t>
  </si>
  <si>
    <t>-22.93985188888888888889 / -43.52050966666666666667</t>
  </si>
  <si>
    <t>-22.89652544444444444444 / -43.47802783333333333334</t>
  </si>
  <si>
    <t>-22.89669569444444444444 / -43.47784433333333333334</t>
  </si>
  <si>
    <t>-22.89664930555555555555 / -43.47766161111111111111</t>
  </si>
  <si>
    <t>-22.85054938888888888889 / -43.27271908333333333334</t>
  </si>
  <si>
    <t>-22.91020480555555555556 / -43.18835500000000000000</t>
  </si>
  <si>
    <t>-22.96654155555555555556 / -43.32367116666666666667</t>
  </si>
  <si>
    <t>-22.92588458333333333334 / -43.24181680555555555555</t>
  </si>
  <si>
    <t>-22.84592105555555555555 / -43.46999872222222222223</t>
  </si>
  <si>
    <t>-22.93280411111111111111 / -43.56584230555555555556</t>
  </si>
  <si>
    <t>-22.93277463888888888889 / -43.56616358333333333333</t>
  </si>
  <si>
    <t>-22.93160847222222222223 / -43.56260400000000000000</t>
  </si>
  <si>
    <t>-22.83874530555555555555 / -43.26782975000000000000</t>
  </si>
  <si>
    <t>-22.88322316666666666667 / -43.57327500000000000000</t>
  </si>
  <si>
    <t>-22.98504172222222222222 / -43.21586505555555555556</t>
  </si>
  <si>
    <t>-22.98446655555555555555 / -43.21501936111111111111</t>
  </si>
  <si>
    <t>-22.98417897222222222222 / -43.21496686111111111111</t>
  </si>
  <si>
    <t>-22.98571666666666666666 / -43.21531538888888888889</t>
  </si>
  <si>
    <t>-22.98542902777777777777 / -43.21539441666666666667</t>
  </si>
  <si>
    <t>-22.98512202777777777777 / -43.21555633333333333333</t>
  </si>
  <si>
    <t>-22.98516347222222222222 / -43.21532211111111111111</t>
  </si>
  <si>
    <t>-22.98443772222222222222 / -43.21581375000000000000</t>
  </si>
  <si>
    <t>-22.98608852777777777777 / -43.21582961111111111111</t>
  </si>
  <si>
    <t>-22.98589605555555555555 / -43.21549636111111111111</t>
  </si>
  <si>
    <t>-22.96655533333333333333 / -43.32381122222222222223</t>
  </si>
  <si>
    <t>-22.966717666666666666670000 / -43.32389169444444444445</t>
  </si>
  <si>
    <t>-22.96678475000000000000 / -43.32367333333333333334</t>
  </si>
  <si>
    <t>-22.93956877777777777777 / -43.52062927777777777778</t>
  </si>
  <si>
    <t>-22.85358222222222222222 / -43.39521247222222222222</t>
  </si>
  <si>
    <t>-22.90958613888888888889 / -43.20909683333333333333</t>
  </si>
  <si>
    <t>-22.90038394444444444444 / -43.20985322222222222222</t>
  </si>
  <si>
    <t>-22.91114694444444444444 / -43.17566386111111111111</t>
  </si>
  <si>
    <t>-22.81145730555555555556 / -43.19441805555555555555</t>
  </si>
  <si>
    <t>-22.96721877777777777778 / -43.21821205555555555556</t>
  </si>
  <si>
    <t>-22.84040022222222222222 / -43.24650652777777777777</t>
  </si>
  <si>
    <t>-22.98373725000000000000 / -43.21555555555555555556</t>
  </si>
  <si>
    <t>-22.84055213888888888889 / -43.24619580555555555555</t>
  </si>
  <si>
    <t>-22.84063341666666666666 / -43.24636955555555555555</t>
  </si>
  <si>
    <t>-22.87202613888888888889 / -43.35844786111111111111</t>
  </si>
  <si>
    <t>-22.98118294444444444445 / -43.21353600000000000000</t>
  </si>
  <si>
    <t>-22.98162333333333333334 / -43.21825136111111111111</t>
  </si>
  <si>
    <t>-22.87766530555555555556 / -43.53870672222222222222</t>
  </si>
  <si>
    <t>-22.85318702777777777778 / -43.39526772222222222222</t>
  </si>
  <si>
    <t>-22.85274019444444444444 / -43.39573816666666666666</t>
  </si>
  <si>
    <t>-22.82505258333333333334 / -43.33794986111111111111</t>
  </si>
  <si>
    <t>-22.91553558333333333333 / -43.39651486111111111111</t>
  </si>
  <si>
    <t>-22.83715613888888888889 / -43.30181094444444444444</t>
  </si>
  <si>
    <t>-22.89803061111111111111 / -43.56173358333333333333</t>
  </si>
  <si>
    <t>-22.98401019444444444444 / -43.21578819444444444444</t>
  </si>
  <si>
    <t>-22.983366333333333333330000 / -43.21551963888888888889</t>
  </si>
  <si>
    <t>-22.86124138888888888889 / -43.37068450000000000000</t>
  </si>
  <si>
    <t>-22.87517122222222222223 / -43.55808252777777777778</t>
  </si>
  <si>
    <t>-22.99008833333333333333 / -43.25372333333333333333</t>
  </si>
  <si>
    <t>-22.83691350000000000000 / -43.30241927777777777778</t>
  </si>
  <si>
    <t>-22.89641833333333333333 / -43.32532000000000000000</t>
  </si>
  <si>
    <t>-22.89631833333333333333 / -43.32543500000000000000</t>
  </si>
  <si>
    <t>-22.85845133333333333333 / -43.44307411111111111111</t>
  </si>
  <si>
    <t>-22.85983013888888888889 / -43.33155575000000000000</t>
  </si>
  <si>
    <t>-22.82902847222222222223 / -43.41575497222222222222</t>
  </si>
  <si>
    <t>-22.94087852777777777777 / -43.55473936111111111111</t>
  </si>
  <si>
    <t>-22.816748222222222222225556 / -43.37632622222222222223</t>
  </si>
  <si>
    <t>-22.81612855555555555556 / -43.37609847222222222223</t>
  </si>
  <si>
    <t>-22.81721405555555555556 / -43.37658283333333333334</t>
  </si>
  <si>
    <t>-22.81704591666666666667 / -43.37649522222222222223</t>
  </si>
  <si>
    <t>-22.90458872222222222222 / -43.20409125000000000000</t>
  </si>
  <si>
    <t>-22.89674255555555555555 / -43.47804094444444444445</t>
  </si>
  <si>
    <t>-22.88021394444444444445 / -43.40657283333333333333</t>
  </si>
  <si>
    <t>-22.93802836111111111111 / -43.39506772222222222222</t>
  </si>
  <si>
    <t>-22.87733019444444444445 / -43.53840572222222222222</t>
  </si>
  <si>
    <t>-22.87731066666666666667 / -43.53873488888888888889</t>
  </si>
  <si>
    <t>-22.90074797222222222222 / -43.17665308333333333334</t>
  </si>
  <si>
    <t>-22.96733877777777777778 / -43.23971594444444444444</t>
  </si>
  <si>
    <t>-22.93435355555555555555 / -43.67644738888888888889</t>
  </si>
  <si>
    <t>-22.93446747222222222222 / -43.67659019444444444445</t>
  </si>
  <si>
    <t>-22.91540913888888888889 / -43.58241944444444444445</t>
  </si>
  <si>
    <t>-22.98611166666666666666 / -43.69952833333333333333</t>
  </si>
  <si>
    <t>-22.98587833333333333333 / -43.69937666666666666666</t>
  </si>
  <si>
    <t>-22.99910833333333333333 / -43.26077197222222222222</t>
  </si>
  <si>
    <t>-22.99913741666666666666 / -43.26108044444444444444</t>
  </si>
  <si>
    <t>-22.99917425000000000000 / -43.26138488888888888889</t>
  </si>
  <si>
    <t>-22.90512583333333333333 / -43.19059888888888888889</t>
  </si>
  <si>
    <t>-22.90499272222222222222 / -43.19018147222222222222</t>
  </si>
  <si>
    <t>-22.90488580555555555556 / -43.18977819444444444444</t>
  </si>
  <si>
    <t>-22.90476847222222222222 / -43.18942063888888888889</t>
  </si>
  <si>
    <t>-22.90505141666666666667 / -43.19132880555555555555</t>
  </si>
  <si>
    <t>-22.90452858333333333333 / -43.18867969444444444444</t>
  </si>
  <si>
    <t>-22.90428400000000000000 / -43.18890483333333333333</t>
  </si>
  <si>
    <t>-22.90263086111111111111 / -43.18379338888888888889</t>
  </si>
  <si>
    <t>-22.90219408333333333333 / -43.18236688888888888889</t>
  </si>
  <si>
    <t>-22.90185338888888888889 / -43.18137002777777777778</t>
  </si>
  <si>
    <t>-22.90177188888888888889 / -43.18110341666666666667</t>
  </si>
  <si>
    <t>-22.90165138888888888889 / -43.18073908333333333334</t>
  </si>
  <si>
    <t>-22.90152511111111111111 / -43.18037000000000000000</t>
  </si>
  <si>
    <t>-22.90140450000000000000 / -43.17999644444444444445</t>
  </si>
  <si>
    <t>-22.90128558333333333333 / -43.17964816666666666667</t>
  </si>
  <si>
    <t>-22.90828122222222222222 / -43.20155575000000000000</t>
  </si>
  <si>
    <t>-22.90981086111111111111 / -43.20630605555555555556</t>
  </si>
  <si>
    <t>-22.90993397222222222222 / -43.20667555555555555556</t>
  </si>
  <si>
    <t>-22.90464616666666666667 / -43.18904475000000000000</t>
  </si>
  <si>
    <t>-22.90995847222222222222 / -43.20573694444444444444</t>
  </si>
  <si>
    <t>-22.91003847222222222222 / -43.20574097222222222222</t>
  </si>
  <si>
    <t>-22.90977841666666666667 / -43.20581172222222222222</t>
  </si>
  <si>
    <t>-22.90976391666666666667 / -43.20585194444444444444</t>
  </si>
  <si>
    <t>-22.91024291666666666667 / -43.20567927777777777778</t>
  </si>
  <si>
    <t>-22.90991541666666666667 / -43.20842147222222222222</t>
  </si>
  <si>
    <t>-22.90999047222222222222 / -43.20806341666666666667</t>
  </si>
  <si>
    <t>-22.91006408333333333333 / -43.20751188888888888889</t>
  </si>
  <si>
    <t>-22.91003661111111111111 / -43.20733119444444444444</t>
  </si>
  <si>
    <t>-22.90964427777777777778 / -43.20910672222222222222</t>
  </si>
  <si>
    <t>-22.90967766666666666667 / -43.20909658333333333333</t>
  </si>
  <si>
    <t>-22.91048966666666666667 / -43.20556597222222222222</t>
  </si>
  <si>
    <t>-22.91018855555555555556 / -43.20565547222222222222</t>
  </si>
  <si>
    <t>-22.91026236111111111111 / -43.20563100000000000000</t>
  </si>
  <si>
    <t>-22.91030497222222222222 / -43.20563905555555555556</t>
  </si>
  <si>
    <t>-22.91041213888888888889 / -43.20563972222222222222</t>
  </si>
  <si>
    <t>-22.91046619444444444444 / -43.20561825000000000000</t>
  </si>
  <si>
    <t>-22.91009077777777777778 / -43.20775197222222222222</t>
  </si>
  <si>
    <t>-22.90962163888888888889 / -43.20912197222222222222</t>
  </si>
  <si>
    <t>-22.90785100000000000000 / -43.20064269444444444444</t>
  </si>
  <si>
    <t>-22.90815200000000000000 / -43.20166972222222222222</t>
  </si>
  <si>
    <t>-22.90839716666666666667 / -43.20199225000000000000</t>
  </si>
  <si>
    <t>-22.90857997222222222222 / -43.20277127777777777778</t>
  </si>
  <si>
    <t>-22.90872863888888888889 / -43.20331230555555555556</t>
  </si>
  <si>
    <t>-22.90893766666666666667 / -43.20378850000000000000</t>
  </si>
  <si>
    <t>-22.90901433333333333333 / -43.20415311111111111111</t>
  </si>
  <si>
    <t>-22.90817497222222222222 / -43.20139797222222222222</t>
  </si>
  <si>
    <t>-22.90842944444444444444 / -43.20230011111111111111</t>
  </si>
  <si>
    <t>-22.90880500000000000000 / -43.20347894444444444444</t>
  </si>
  <si>
    <t>-22.90949652777777777778 / -43.20458377777777777778</t>
  </si>
  <si>
    <t>-22.90937188888888888889 / -43.20535205555555555556</t>
  </si>
  <si>
    <t>-22.90986500000000000000 / -43.20872694444444444444</t>
  </si>
  <si>
    <t>-22.90311602777777777778 / -43.17524355555555555556</t>
  </si>
  <si>
    <t>-22.90436461111111111111 / -43.19113016666666666666</t>
  </si>
  <si>
    <t>-22.98473752777777777777 / -43.21509141666666666667</t>
  </si>
  <si>
    <t>-22.84442472222222222222 / -43.46868336111111111111</t>
  </si>
  <si>
    <t>-22.85963852777777777778 / -43.33133683333333333334</t>
  </si>
  <si>
    <t>-22.85963891666666666667 / -43.33112719444444444445</t>
  </si>
  <si>
    <t>-22.98991833333333333333 / -43.25371500000000000000</t>
  </si>
  <si>
    <t>-22.88510975000000000000 / -43.59545577777777777777</t>
  </si>
  <si>
    <t>-22.98239511111111111111 / -43.21403477777777777778</t>
  </si>
  <si>
    <t>-22.98218941666666666667 / -43.21394388888888888889</t>
  </si>
  <si>
    <t>-22.98209650000000000000 / -43.21414869444444444444</t>
  </si>
  <si>
    <t>-22.98205261111111111111 / -43.21436022222222222222</t>
  </si>
  <si>
    <t>-22.98201083333333333334 / -43.21456466666666666667</t>
  </si>
  <si>
    <t>-22.90898163888888888889 / -43.17957366666666666667</t>
  </si>
  <si>
    <t>-22.91076077777777777778 / -43.17563025000000000000</t>
  </si>
  <si>
    <t>-22.91071380555555555556 / -43.17574944444444444445</t>
  </si>
  <si>
    <t>-22.91060063888888888889 / -43.17587005555555555556</t>
  </si>
  <si>
    <t>-22.91040525000000000000 / -43.17592144444444444445</t>
  </si>
  <si>
    <t>-22.86129111111111111111 / -43.45554297222222222222</t>
  </si>
  <si>
    <t>-22.88466830555555555555 / -43.56961000000000000000</t>
  </si>
  <si>
    <t>-22.93361536111111111111 / -43.19433708333333333333</t>
  </si>
  <si>
    <t>-22.93360047222222222222 / -43.19400169444444444444</t>
  </si>
  <si>
    <t>-22.93345411111111111111 / -43.19362802777777777777</t>
  </si>
  <si>
    <t>-22.87556044444444444445 / -43.63401516666666666666</t>
  </si>
  <si>
    <t>-22.916689750000000000003333 / -43.25922338888888888889</t>
  </si>
  <si>
    <t>-22.90838983333333333333 / -43.23148330555555555556</t>
  </si>
  <si>
    <t>-22.86555591666666666667 / -43.26122908333333333333</t>
  </si>
  <si>
    <t>-22.86555819444444444444 / -43.26141316666666666667</t>
  </si>
  <si>
    <t>-22.86538594444444444444 / -43.26119547222222222222</t>
  </si>
  <si>
    <t>-22.86537927777777777778 / -43.26140016666666666667</t>
  </si>
  <si>
    <t>-22.99969569444444444444 / -43.44910886111111111111</t>
  </si>
  <si>
    <t>-22.99987475000000000000 / -43.44903972222222222222</t>
  </si>
  <si>
    <t>-22.99970463888888888889 / -43.44911650000000000000</t>
  </si>
  <si>
    <t>-22.92133769444444444445 / -43.63492697222222222222</t>
  </si>
  <si>
    <t>-22.95021216666666666667 / -43.68920697222222222222</t>
  </si>
  <si>
    <t>-22.91179552777777777778 / -43.69256433333333333333</t>
  </si>
  <si>
    <t>-22.83889544444444444444 / -43.26731527777777777778</t>
  </si>
  <si>
    <t>-22.83014969444444444445 / -43.39437222222222222222</t>
  </si>
  <si>
    <t>-22.86902247222222222223 / -43.46090294444444444444</t>
  </si>
  <si>
    <t>-22.94750833333333333333 / -43.19564722222222222222</t>
  </si>
  <si>
    <t>-22.83875013888888888889 / -43.26711166666666666667</t>
  </si>
  <si>
    <t>-22.91539755555555555556 / -43.58248102777777777778</t>
  </si>
  <si>
    <t>-22.83685894444444444444 / -43.30182216666666666667</t>
  </si>
  <si>
    <t>-22.83661238888888888889 / -43.30183441666666666667</t>
  </si>
  <si>
    <t>-22.92627738888888888889 / -43.66603219444444444444</t>
  </si>
  <si>
    <t>-22.92605561111111111111 / -43.66585258333333333333</t>
  </si>
  <si>
    <t>-22.86898047222222222223 / -43.32364577777777777778</t>
  </si>
  <si>
    <t>-22.86927158333333333334 / -43.32299383333333333334</t>
  </si>
  <si>
    <t>-22.83065522222222222223 / -43.30605677777777777778</t>
  </si>
  <si>
    <t>-22.92273847222222222223 / -43.59679188888888888889</t>
  </si>
  <si>
    <t>-22.98987833333333333333 / -43.25387333333333333333</t>
  </si>
  <si>
    <t>-22.98989666666666666666 / -43.25381000000000000000</t>
  </si>
  <si>
    <t>-22.98998000000000000000 / -43.25377166666666666667</t>
  </si>
  <si>
    <t>-22.99002333333333333333 / -43.25397166666666666667</t>
  </si>
  <si>
    <t>-22.93489536111111111111 / -43.67703688888888888889</t>
  </si>
  <si>
    <t>-22.84593588888888888889 / -43.47025750000000000000</t>
  </si>
  <si>
    <t>-22.91870930555555555556 / -43.19853738888888888889</t>
  </si>
  <si>
    <t>-22.87501661111111111111 / -43.58083447222222222223</t>
  </si>
  <si>
    <t>-22.87129733333333333334 / -43.46799722222222222223</t>
  </si>
  <si>
    <t>-22.97331280555555555556 / -43.33429669444444444444</t>
  </si>
  <si>
    <t>-22.97345669444444444445 / -43.33448611111111111111</t>
  </si>
  <si>
    <t>-22.83821500000000000000 / -43.26761333333333333334</t>
  </si>
  <si>
    <t>-22.83873616666666666666 / -43.26735711111111111111</t>
  </si>
  <si>
    <t>-22.87734458333333333334 / -43.52008958333333333334</t>
  </si>
  <si>
    <t>-22.87711916666666666667 / -43.52000433333333333334</t>
  </si>
  <si>
    <t>-22.89835500000000000000 / -43.21254333333333333333</t>
  </si>
  <si>
    <t>-23.00182994444444444444 / -43.63168016666666666667</t>
  </si>
  <si>
    <t>-22.88465527777777777777 / -43.63515050000000000000</t>
  </si>
  <si>
    <t>-22.88012908333333333334 / -43.30569500000000000000</t>
  </si>
  <si>
    <t>-22.88023175000000000000 / -43.30558972222222222222</t>
  </si>
  <si>
    <t>-22.87762513888888888889 / -43.53839508333333333333</t>
  </si>
  <si>
    <t>-22.83964411111111111111 / -43.40774919444444444444</t>
  </si>
  <si>
    <t>-22.84063066666666666666 / -43.24634072222222222222</t>
  </si>
  <si>
    <t>-22.84567522222222222222 / -43.47010716666666666667</t>
  </si>
  <si>
    <t>-22.84513719444444444444 / -43.46903261111111111111</t>
  </si>
  <si>
    <t>-22.84509472222222222222 / -43.46895200000000000000</t>
  </si>
  <si>
    <t>-22.98822333333333333333 / -43.24103166666666666666</t>
  </si>
  <si>
    <t>-22.87541238888888888889 / -43.44823000000000000000</t>
  </si>
  <si>
    <t>-22.93829383333333333333 / -43.35172858333333333333</t>
  </si>
  <si>
    <t>-22.89723994444444444444 / -43.24381638888888888889</t>
  </si>
  <si>
    <t>-22.89732069444444444444 / -43.24375072222222222222</t>
  </si>
  <si>
    <t>-22.91002580555555555556 / -43.18839580555555555555</t>
  </si>
  <si>
    <t>-22.89936761111111111111 / -43.17666075000000000000</t>
  </si>
  <si>
    <t>-22.90845022222222222222 / -43.23165944444444444445</t>
  </si>
  <si>
    <t>-22.98465908333333333333 / -43.19801100000000000000</t>
  </si>
  <si>
    <t>-22.91632697222222222222 / -43.25252744444444444444</t>
  </si>
  <si>
    <t>-22.91651961111111111111 / -43.26191588888888888889</t>
  </si>
  <si>
    <t>-22.94033091666666666666 / -43.58673408333333333333</t>
  </si>
  <si>
    <t>-22.91089925000000000000 / -43.17559050000000000000</t>
  </si>
  <si>
    <t>-22.86553177777777777778 / -43.26151255555555555556</t>
  </si>
  <si>
    <t>-22.86536488888888888889 / -43.26150636111111111111</t>
  </si>
  <si>
    <t>-22.82621500000000000000 / -43.28799333333333333333</t>
  </si>
  <si>
    <t>-22.80405216666666666667 / -43.18021550000000000000</t>
  </si>
  <si>
    <t>-22.91341725000000000000 / -43.23526858333333333333</t>
  </si>
  <si>
    <t>-22.84956727777777777777 / -43.46165550000000000000</t>
  </si>
  <si>
    <t>-22.85104908333333333333 / -43.27528122222222222223</t>
  </si>
  <si>
    <t>-22.97528350000000000000 / -43.70628475000000000000</t>
  </si>
  <si>
    <t>-22.97020436111111111111 / -43.71014313888888888889</t>
  </si>
  <si>
    <t>-22.96994069444444444445 / -43.71050291666666666667</t>
  </si>
  <si>
    <t>-22.97036086111111111111 / -43.71082961111111111111</t>
  </si>
  <si>
    <t>-22.97050350000000000000 / -43.71068119444444444444</t>
  </si>
  <si>
    <t>-22.97010452777777777778 / -43.71033758333333333333</t>
  </si>
  <si>
    <t>-22.97054119444444444445 / -43.71051769444444444444</t>
  </si>
  <si>
    <t>-22.88452861111111111111 / -43.46887916666666666667</t>
  </si>
  <si>
    <t>-22.85046291666666666667 / -43.27278052777777777778</t>
  </si>
  <si>
    <t>-22.98756194444444444444 / -43.19638461111111111111</t>
  </si>
  <si>
    <t>-22.85060305555555555556 / -43.27255827777777777778</t>
  </si>
  <si>
    <t>-22.84976766666666666666 / -43.46139461111111111111</t>
  </si>
  <si>
    <t>-22.86891136111111111111 / -43.32330797222222222223</t>
  </si>
  <si>
    <t>-22.86912158333333333334 / -43.32338425000000000000</t>
  </si>
  <si>
    <t>-22.86898186111111111111 / -43.32311727777777777778</t>
  </si>
  <si>
    <t>-22.86917347222222222223 / -43.32319927777777777778</t>
  </si>
  <si>
    <t>-22.850093527777777777777778 / -43.46168816666666666667</t>
  </si>
  <si>
    <t>-22.92685716666666666667 / -43.57048661111111111111</t>
  </si>
  <si>
    <t>-22.92696200000000000000 / -43.57072575000000000000</t>
  </si>
  <si>
    <t>-22.92739427777777777778 / -43.57030222222222222223</t>
  </si>
  <si>
    <t>-22.92750919444444444445 / -43.57056983333333333334</t>
  </si>
  <si>
    <t>-22.92757386111111111111 / -43.57079413888888888889</t>
  </si>
  <si>
    <t>-22.98682222222222222222 / -43.20253586111111111111</t>
  </si>
  <si>
    <t>-22.98683511111111111111 / -43.20236866666666666667</t>
  </si>
  <si>
    <t>-22.89571486111111111111 / -43.29677313888888888889</t>
  </si>
  <si>
    <t>-22.89570038888888888889 / -43.29701797222222222222</t>
  </si>
  <si>
    <t>-22.92135250000000000000 / -43.17618872222222222223</t>
  </si>
  <si>
    <t>-22.89548130555555555555 / -43.29673419444444444444</t>
  </si>
  <si>
    <t>-22.80447969444444444444 / -43.18044577777777777778</t>
  </si>
  <si>
    <t>-22.80468913888888888889 / -43.18011019444444444445</t>
  </si>
  <si>
    <t>-22.80451794444444444444 / -43.18026761111111111111</t>
  </si>
  <si>
    <t>-22.80494008333333333333 / -43.18073263888888888889</t>
  </si>
  <si>
    <t>-22.80487275000000000000 / -43.18082166666666666667</t>
  </si>
  <si>
    <t>-22.83872333333333333333 / -43.26782666666666666667</t>
  </si>
  <si>
    <t>-22.83891508333333333333 / -43.26749861111111111111</t>
  </si>
  <si>
    <t>-22.83890500000000000000 / -43.26765500000000000000</t>
  </si>
  <si>
    <t>-22.81908661111111111111 / -43.32523213888888888889</t>
  </si>
  <si>
    <t>-22.90161522222222222222 / -43.70680047222222222222</t>
  </si>
  <si>
    <t>-22.88590608333333333333 / -43.35616519444444444444</t>
  </si>
  <si>
    <t>-22.90966263888888888889 / -43.67140588888888888889</t>
  </si>
  <si>
    <t>-22.93732111111111111111 / -43.58036211111111111111</t>
  </si>
  <si>
    <t>-22.97566466666666666667 / -43.41367788888888888889</t>
  </si>
  <si>
    <t>-22.87170941666666666667 / -43.27623188888888888889</t>
  </si>
  <si>
    <t>-22.82384155555555555556 / -43.37237752777777777778</t>
  </si>
  <si>
    <t>-22.84787500000000000000 / -43.46892516666666666667</t>
  </si>
  <si>
    <t>-22.88498847222222222222 / -43.30740575000000000000</t>
  </si>
  <si>
    <t>-22.87164419444444444445 / -43.27322061111111111111</t>
  </si>
  <si>
    <t>-22.86539872222222222222 / -43.29010511111111111111</t>
  </si>
  <si>
    <t>-22.96831936111111111111 / -43.70269019444444444444</t>
  </si>
  <si>
    <t>-22.89888958333333333333 / -43.28820000000000000000</t>
  </si>
  <si>
    <t>-22.90124650000000000000 / -43.28989952777777777777</t>
  </si>
  <si>
    <t>-22.87200772222222222223 / -43.633378749999999999996667</t>
  </si>
  <si>
    <t>-22.87209375000000000000 / -43.63376594444444444444</t>
  </si>
  <si>
    <t>-22.97976605555555555556 / -43.21839563888888888889</t>
  </si>
  <si>
    <t>-22.98007711111111111111 / -43.21832383333333333334</t>
  </si>
  <si>
    <t>-22.98048711111111111111 / -43.21828833333333333334</t>
  </si>
  <si>
    <t>-22.97940397222222222223 / -43.21844927777777777778</t>
  </si>
  <si>
    <t>-22.89846619444444444444 / -43.56281861111111111111</t>
  </si>
  <si>
    <t>-22.85902141666666666667 / -43.31803047222222222223</t>
  </si>
  <si>
    <t>-22.89135666666666666666 / -43.61086861111111111111</t>
  </si>
  <si>
    <t>-22.88503055555555555555 / -43.32304927777777777778</t>
  </si>
  <si>
    <t>-22.91807641666666666667 / -43.69712775000000000000</t>
  </si>
  <si>
    <t>-22.83361525000000000000 / -43.39201625000000000000</t>
  </si>
  <si>
    <t>-22.85306672222222222222 / -43.30599202777777777778</t>
  </si>
  <si>
    <t>-22.87441633333333333334 / -43.53690544444444444444</t>
  </si>
  <si>
    <t>-22.97661286111111111111 / -43.64270088888888888889</t>
  </si>
  <si>
    <t>-22.91509316666666666667 / -43.58611594444444444444</t>
  </si>
  <si>
    <t>-22.92653552777777777778 / -43.26411472222222222222</t>
  </si>
  <si>
    <t>-22.86486494444444444444 / -43.42564702777777777778</t>
  </si>
  <si>
    <t>-22.83940350000000000000 / -43.39713158333333333333</t>
  </si>
  <si>
    <t>-23.00117705555555555556 / -43.36160588888888888889</t>
  </si>
  <si>
    <t>-22.87313622222222222223 / -43.40935761111111111111</t>
  </si>
  <si>
    <t>-22.91949297222222222223 / -43.53266338888888888889</t>
  </si>
  <si>
    <t>-22.94614463888888888889 / -43.26319583333333333333</t>
  </si>
  <si>
    <t>-22.92103247222222222223 / -43.22517666666666666667</t>
  </si>
  <si>
    <t>-22.90536702777777777778 / -43.56183338888888888889</t>
  </si>
  <si>
    <t>-22.90457833333333333333 / -43.56308808333333333333</t>
  </si>
  <si>
    <t>-22.81081841666666666667 / -43.36867952777777777778</t>
  </si>
  <si>
    <t>-22.81195158333333333333 / -43.36958886111111111111</t>
  </si>
  <si>
    <t>-22.84816472222222222222 / -43.48067691666666666667</t>
  </si>
  <si>
    <t>-22.89991227777777777777 / -43.24407302777777777777</t>
  </si>
  <si>
    <t>-22.88587641666666666666 / -43.34756491666666666666</t>
  </si>
  <si>
    <t>-22.93316786111111111111 / -43.25763247222222222222</t>
  </si>
  <si>
    <t>-22.92069500000000000000 / -43.62937286111111111111</t>
  </si>
  <si>
    <t>-22.94117850000000000000 / -43.33726586111111111111</t>
  </si>
  <si>
    <t>-22.88878422222222222222 / -43.39209780555555555555</t>
  </si>
  <si>
    <t>-22.80877325000000000000 / -43.31857077777777777778</t>
  </si>
  <si>
    <t>-22.92348072222222222223 / -43.21821425000000000000</t>
  </si>
  <si>
    <t>-22.92263055555555555556 / -43.21866741666666666667</t>
  </si>
  <si>
    <t>-22.90902516666666666667 / -43.26856533333333333334</t>
  </si>
  <si>
    <t>-22.84620600000000000000 / -43.34669172222222222222</t>
  </si>
  <si>
    <t>-22.83846188888888888889 / -43.40181838888888888889</t>
  </si>
  <si>
    <t>-22.84708177777777777777 / -43.25067216666666666667</t>
  </si>
  <si>
    <t>-22.98232872222222222223 / -43.30418961111111111111</t>
  </si>
  <si>
    <t>-22.81311205555555555556 / -43.38248247222222222223</t>
  </si>
  <si>
    <t>-22.83692072222222222222 / -43.38853411111111111111</t>
  </si>
  <si>
    <t>-22.91197027777777777778 / -43.56854877777777777778</t>
  </si>
  <si>
    <t>-22.98215252777777777778 / -43.69831091666666666666</t>
  </si>
  <si>
    <t>-22.93386094444444444444 / -43.36790677777777777778</t>
  </si>
  <si>
    <t>-22.89625155555555555555 / -43.28850661111111111111</t>
  </si>
  <si>
    <t>-22.88991166666666666666 / -43.39992166666666666666</t>
  </si>
  <si>
    <t>-23.01132936111111111111 / -43.44428038888888888889</t>
  </si>
  <si>
    <t>-22.89446319444444444444 / -43.53657888888888888889</t>
  </si>
  <si>
    <t>-22.89666980555555555555 / -43.53864738888888888889</t>
  </si>
  <si>
    <t>-22.86648225000000000000 / -43.44604897222222222222</t>
  </si>
  <si>
    <t>-23.00322363888888888889 / -43.37726986111111111111</t>
  </si>
  <si>
    <t>-22.93276227777777777778 / -43.68462894444444444444</t>
  </si>
  <si>
    <t>-22.98575425000000000000 / -43.42034016666666666667</t>
  </si>
  <si>
    <t>-22.88624738888888888889 / -43.39479986111111111111</t>
  </si>
  <si>
    <t>-22.88595147222222222222 / -43.39804208333333333333</t>
  </si>
  <si>
    <t>-22.97873263888888888889 / -43.33673491666666666666</t>
  </si>
  <si>
    <t>-22.97928511111111111111 / -43.33861922222222222222</t>
  </si>
  <si>
    <t>-22.88473500000000000000 / -43.25384833333333333333</t>
  </si>
  <si>
    <t>-23.01215394444444444444 / -43.29915058333333333333</t>
  </si>
  <si>
    <t>-22.87669402777777777778 / -43.37424141666666666667</t>
  </si>
  <si>
    <t>-22.88056261111111111111 / -43.37601194444444444445</t>
  </si>
  <si>
    <t>-22.91321150000000000000 / -43.18044005555555555556</t>
  </si>
  <si>
    <t>-22.86446491666666666667 / -43.30574880555555555556</t>
  </si>
  <si>
    <t>-22.91272422222222222222 / -43.20779697222222222222</t>
  </si>
  <si>
    <t>-22.91204827777777777778 / -43.20925205555555555556</t>
  </si>
  <si>
    <t>-22.91189638888888888889 / -43.20919836111111111111</t>
  </si>
  <si>
    <t>-22.80391561111111111111 / -43.31264308333333333333</t>
  </si>
  <si>
    <t>-22.90405102777777777778 / -43.22272927777777777778</t>
  </si>
  <si>
    <t>-22.95742202777777777778 / -43.34966261111111111111</t>
  </si>
  <si>
    <t>-22.87447919444444444445 / -43.48435777777777777777</t>
  </si>
  <si>
    <t>-22.84726247222222222222 / -43.30376208333333333333</t>
  </si>
  <si>
    <t>-22.87772863888888888889 / -43.55496647222222222222</t>
  </si>
  <si>
    <t>-22.86918416666666666667 / -43.23961611111111111111</t>
  </si>
  <si>
    <t>-22.86593722222222222222 / -43.45382675000000000000</t>
  </si>
  <si>
    <t>-22.866765972222222222225556 / -43.45310175000000000000</t>
  </si>
  <si>
    <t>-22.91219613888888888889 / -43.56171652777777777778</t>
  </si>
  <si>
    <t>-22.91840936111111111111 / -43.25572708333333333333</t>
  </si>
  <si>
    <t>-22.92132052777777777778 / -43.250079694444444444444444</t>
  </si>
  <si>
    <t>-22.90838566666666666667 / -43.26996202777777777778</t>
  </si>
  <si>
    <t>-22.89953788888888888889 / -43.34828066666666666666</t>
  </si>
  <si>
    <t>-22.91137777777777777778 / -43.28035205555555555556</t>
  </si>
  <si>
    <t>-22.98996752777777777777 / -43.65954258333333333333</t>
  </si>
  <si>
    <t>-22.90910613888888888889 / -43.22642975000000000000</t>
  </si>
  <si>
    <t>-22.93246833333333333334 / -43.69597813888888888889</t>
  </si>
  <si>
    <t>-22.89340633333333333333 / -43.24921419444444444444</t>
  </si>
  <si>
    <t>-22.80320316666666666667 / -43.19443644444444444444</t>
  </si>
  <si>
    <t>-22.88005494444444444445 / -43.54472366666666666666</t>
  </si>
  <si>
    <t>-22.87584975000000000000 / -43.43588477777777777777</t>
  </si>
  <si>
    <t>-22.94679088888888888889 / -43.36622277777777777778</t>
  </si>
  <si>
    <t>-22.86610733333333333333 / -43.33664080555555555555</t>
  </si>
  <si>
    <t>-22.98218580555555555556 / -43.21518016666666666667</t>
  </si>
  <si>
    <t>-22.98230933333333333334 / -43.21509847222222222222</t>
  </si>
  <si>
    <t>-22.98304983333333333334 / -43.21561075000000000000</t>
  </si>
  <si>
    <t>-22.97650141666666666667 / -43.21737069444444444445</t>
  </si>
  <si>
    <t>-22.91556016666666666667 / -43.24515488888888888889</t>
  </si>
  <si>
    <t>-23.00493844444444444444 / -43.37610563888888888889</t>
  </si>
  <si>
    <t>-22.81295250000000000000 / -43.30909805555555555556</t>
  </si>
  <si>
    <t>-22.98433236111111111111 / -43.19370027777777777777</t>
  </si>
  <si>
    <t>-22.90965402777777777778 / -43.60444927777777777778</t>
  </si>
  <si>
    <t>-22.89091188888888888889 / -43.38200027777777777778</t>
  </si>
  <si>
    <t>-22.83584636111111111111 / -43.30614772222222222222</t>
  </si>
  <si>
    <t>-22.94676950000000000000 / -43.58436863888888888889</t>
  </si>
  <si>
    <t>-22.85923533333333333333 / -43.34991566666666666666</t>
  </si>
  <si>
    <t>-22.93112166666666666667 / -43.26189666666666666667</t>
  </si>
  <si>
    <t>-22.88113786111111111111 / -43.31955583333333333334</t>
  </si>
  <si>
    <t>-22.87993438888888888889 / -43.32070502777777777778</t>
  </si>
  <si>
    <t>-22.88203597222222222223 / -43.55797461111111111111</t>
  </si>
  <si>
    <t>-23.00734850000000000000 / -43.29743391666666666666</t>
  </si>
  <si>
    <t>-22.95427008333333333333 / -43.56054636111111111111</t>
  </si>
  <si>
    <t>-22.95687216666666666667 / -43.58255150000000000000</t>
  </si>
  <si>
    <t>-22.95532741666666666667 / -43.58214108333333333334</t>
  </si>
  <si>
    <t>-22.91976347222222222223 / -43.70374797222222222222</t>
  </si>
  <si>
    <t>-22.91506397222222222222 / -43.21886061111111111111</t>
  </si>
  <si>
    <t>-22.81681913888888888889 / -43.35454894444444444444</t>
  </si>
  <si>
    <t>-22.91968108333333333334 / -43.52182563888888888889</t>
  </si>
  <si>
    <t>-22.91948202777777777778 / -43.52181080555555555556</t>
  </si>
  <si>
    <t>-22.86374047222222222222 / -43.28579644444444444444</t>
  </si>
  <si>
    <t>-22.86298180555555555556 / -43.28572955555555555555</t>
  </si>
  <si>
    <t>-22.82408541666666666667 / -43.29476647222222222222</t>
  </si>
  <si>
    <t>-22.82659638888888888889 / -43.29336438888888888889</t>
  </si>
  <si>
    <t>-22.82275622222222222223 / -43.33434377777777777777</t>
  </si>
  <si>
    <t>-22.89196800000000000000 / -43.24316616666666666666</t>
  </si>
  <si>
    <t>-22.81116413888888888889 / -43.36477230555555555556</t>
  </si>
  <si>
    <t>-22.99167338888888888889 / -43.25944919444444444444</t>
  </si>
  <si>
    <t>-22.89222033333333333333 / -43.59684958333333333333</t>
  </si>
  <si>
    <t>-22.89667202777777777777 / -43.38107802777777777778</t>
  </si>
  <si>
    <t>-22.93896786111111111111 / -43.18925969444444444444</t>
  </si>
  <si>
    <t>-22.90054969444444444444 / -43.19940836111111111111</t>
  </si>
  <si>
    <t>-22.90066205555555555556 / -43.19922233333333333333</t>
  </si>
  <si>
    <t>-22.90092225000000000000 / -43.19947338888888888889</t>
  </si>
  <si>
    <t>-22.90501547222222222222 / -43.55223747222222222222</t>
  </si>
  <si>
    <t>-22.79809863888888888889 / -43.17774438888888888889</t>
  </si>
  <si>
    <t>-22.86909272222222222223 / -43.28198352777777777778</t>
  </si>
  <si>
    <t>-22.86744538888888888889 / -43.28476919444444444444</t>
  </si>
  <si>
    <t>-22.866748333333333333336667 / -43.29441666666666666666</t>
  </si>
  <si>
    <t>-22.86697333333333333334 / -43.29420833333333333333</t>
  </si>
  <si>
    <t>-22.97594686111111111111 / -43.64039308333333333333</t>
  </si>
  <si>
    <t>-22.92052308333333333334 / -43.26680916666666666667</t>
  </si>
  <si>
    <t>-22.83228013888888888889 / -43.29542947222222222222</t>
  </si>
  <si>
    <t>-22.94585152777777777777 / -43.38568469444444444444</t>
  </si>
  <si>
    <t>-22.90040255555555555556 / -43.22567955555555555556</t>
  </si>
  <si>
    <t>-22.96381172222222222222 / -43.68579458333333333333</t>
  </si>
  <si>
    <t>-22.79327166666666666666 / -43.18892166666666666666</t>
  </si>
  <si>
    <t>-22.92057516666666666667 / -43.62185522222222222223</t>
  </si>
  <si>
    <t>-22.86936002777777777778 / -43.23750433333333333333</t>
  </si>
  <si>
    <t>-22.88796241666666666666 / -43.61380697222222222222</t>
  </si>
  <si>
    <t>-22.83424166666666666666 / -43.40767166666666666667</t>
  </si>
  <si>
    <t>-22.89585850000000000000 / -43.31661127777777777778</t>
  </si>
  <si>
    <t>-22.88709313888888888889 / -43.43864308333333333333</t>
  </si>
  <si>
    <t>-22.97999069444444444445 / -43.68508991666666666666</t>
  </si>
  <si>
    <t>-22.87151377777777777778 / -43.35442572222222222222</t>
  </si>
  <si>
    <t>-23.01407211111111111111 / -43.30270741666666666667</t>
  </si>
  <si>
    <t>-22.91156688888888888889 / -43.36222902777777777778</t>
  </si>
  <si>
    <t>-22.81028966666666666667 / -43.37356577777777777778</t>
  </si>
  <si>
    <t>-22.89086772222222222222 / -43.57007380555555555556</t>
  </si>
  <si>
    <t>-22.96556719444444444444 / -43.61428916666666666667</t>
  </si>
  <si>
    <t>-22.92425155555555555556 / -43.23298080555555555556</t>
  </si>
  <si>
    <t>-22.92511616666666666667 / -43.22587966666666666667</t>
  </si>
  <si>
    <t>-22.86163575000000000000 / -43.48857716666666666666</t>
  </si>
  <si>
    <t>-22.86489686111111111111 / -43.34291355555555555555</t>
  </si>
  <si>
    <t>-22.91454358333333333333 / -43.56460719444444444444</t>
  </si>
  <si>
    <t>-22.81768316666666666667 / -43.39695125000000000000</t>
  </si>
  <si>
    <t>-22.92150133333333333334 / -43.63513366666666666666</t>
  </si>
  <si>
    <t>-22.96090013888888888889 / -43.64713636111111111111</t>
  </si>
  <si>
    <t>-22.96604741666666666667 / -43.39042408333333333333</t>
  </si>
  <si>
    <t>-22.89276797222222222222 / -43.23891497222222222222</t>
  </si>
  <si>
    <t>-22.96108125000000000000 / -43.69100130555555555555</t>
  </si>
  <si>
    <t>-22.95998311111111111111 / -43.69033269444444444444</t>
  </si>
  <si>
    <t>-22.90974800000000000000 / -43.55835152777777777778</t>
  </si>
  <si>
    <t>-22.94566355555555555555 / -43.26274275000000000000</t>
  </si>
  <si>
    <t>-22.86167752777777777778 / -43.29077955555555555555</t>
  </si>
  <si>
    <t>-22.85979055555555555556 / -43.29017138888888888889</t>
  </si>
  <si>
    <t>-22.88802655555555555555 / -43.29611577777777777777</t>
  </si>
  <si>
    <t>-22.88996741666666666666 / -43.29481452777777777777</t>
  </si>
  <si>
    <t>-22.86455769444444444444 / -43.44898202777777777777</t>
  </si>
  <si>
    <t>-22.86194852777777777778 / -43.47050675000000000000</t>
  </si>
  <si>
    <t>-23.00093172222222222222 / -43.30480266666666666667</t>
  </si>
  <si>
    <t>-22.89751472222222222222 / -43.54894861111111111111</t>
  </si>
  <si>
    <t>-22.89770330555555555555 / -43.54980283333333333333</t>
  </si>
  <si>
    <t>-22.89805938888888888889 / -43.55151436111111111111</t>
  </si>
  <si>
    <t>-22.89742938888888888889 / -43.54873816666666666666</t>
  </si>
  <si>
    <t>-22.88192766666666666667 / -43.46489666666666666667</t>
  </si>
  <si>
    <t>-22.88037138888888888889 / -43.47779436111111111111</t>
  </si>
  <si>
    <t>-22.87420830555555555556 / -43.35823686111111111111</t>
  </si>
  <si>
    <t>-22.97214000000000000000 / -43.28139666666666666667</t>
  </si>
  <si>
    <t>-22.85338238888888888889 / -43.30316030555555555556</t>
  </si>
  <si>
    <t>-22.84110791666666666666 / -43.30814875000000000000</t>
  </si>
  <si>
    <t>-22.99049630555555555555 / -43.57853050000000000000</t>
  </si>
  <si>
    <t>-22.99276711111111111111 / -43.58150394444444444445</t>
  </si>
  <si>
    <t>-22.99951352777777777777 / -43.63237236111111111111</t>
  </si>
  <si>
    <t>-22.98692933333333333333 / -43.65917477777777777778</t>
  </si>
  <si>
    <t>-22.89282236111111111111 / -43.61713636111111111111</t>
  </si>
  <si>
    <t>-22.89275683333333333333 / -43.61741677777777777778</t>
  </si>
  <si>
    <t>-22.84528111111111111111 / -43.27781661111111111111</t>
  </si>
  <si>
    <t>-22.84591305555555555555 / -43.27718255555555555556</t>
  </si>
  <si>
    <t>-22.87361500000000000000 / -43.52041700000000000000</t>
  </si>
  <si>
    <t>-22.87798402777777777778 / -43.53623836111111111111</t>
  </si>
  <si>
    <t>-22.87436666666666666667 / -43.26653333333333333333</t>
  </si>
  <si>
    <t>-22.82366941666666666667 / -43.36181736111111111111</t>
  </si>
  <si>
    <t>-22.93746002777777777777 / -43.56086313888888888889</t>
  </si>
  <si>
    <t>-23.00199922222222222222 / -43.37131536111111111111</t>
  </si>
  <si>
    <t>-22.87988866666666666667 / -43.36657836111111111111</t>
  </si>
  <si>
    <t>-22.98226355555555555556 / -43.29530447222222222222</t>
  </si>
  <si>
    <t>-22.933376777777777777774444 / -43.18439361111111111111</t>
  </si>
  <si>
    <t>-22.91687402777777777778 / -43.38593025000000000000</t>
  </si>
  <si>
    <t>-22.95236266666666666667 / -43.21117011111111111111</t>
  </si>
  <si>
    <t>-22.96835561111111111111 / -43.27857366666666666667</t>
  </si>
  <si>
    <t>-22.97119641666666666667 / -43.27851772222222222223</t>
  </si>
  <si>
    <t>-22.97033405555555555556 / -43.27922097222222222223</t>
  </si>
  <si>
    <t>-22.96965322222222222223 / -43.27896122222222222223</t>
  </si>
  <si>
    <t>-22.82017327777777777778 / -43.36187547222222222222</t>
  </si>
  <si>
    <t>-22.90412969444444444444 / -43.59611022222222222222</t>
  </si>
  <si>
    <t>-22.97468044444444444445 / -43.32680150000000000000</t>
  </si>
  <si>
    <t>-22.99042152777777777777 / -43.32109366666666666667</t>
  </si>
  <si>
    <t>-22.98599577777777777777 / -43.21542977777777777778</t>
  </si>
  <si>
    <t>-22.97457902777777777778 / -43.28414202777777777777</t>
  </si>
  <si>
    <t>-22.89776400000000000000 / -43.550091222222222222222222</t>
  </si>
  <si>
    <t>-22.84748411111111111111 / -43.27642558333333333334</t>
  </si>
  <si>
    <t>-22.91439302777777777778 / -43.17491997222222222223</t>
  </si>
  <si>
    <t>-22.87355847222222222223 / -43.62479305555555555556</t>
  </si>
  <si>
    <t>-22.90206966666666666667 / -43.28054008333333333334</t>
  </si>
  <si>
    <t>-22.85588730555555555556 / -43.26636852777777777778</t>
  </si>
  <si>
    <t>-22.81828963888888888889 / -43.20469766666666666667</t>
  </si>
  <si>
    <t>-22.86860780555555555556 / -43.45610386111111111111</t>
  </si>
  <si>
    <t>-22.92491830555555555556 / -43.21054180555555555556</t>
  </si>
  <si>
    <t>-22.89255152777777777777 / -43.63070475000000000000</t>
  </si>
  <si>
    <t>-22.91644366666666666667 / -43.53488641666666666666</t>
  </si>
  <si>
    <t>-22.90537275000000000000 / -43.55638683333333333333</t>
  </si>
  <si>
    <t>-22.82597455555555555556 / -43.36437594444444444444</t>
  </si>
  <si>
    <t>-22.83784686111111111111 / -43.33245655555555555556</t>
  </si>
  <si>
    <t>-22.87380150000000000000 / -43.44638075000000000000</t>
  </si>
  <si>
    <t>-22.87406536111111111111 / -43.67635308333333333334</t>
  </si>
  <si>
    <t>-22.83461330555555555555 / -43.27342008333333333334</t>
  </si>
  <si>
    <t>-22.92712550000000000000 / -43.17350686111111111111</t>
  </si>
  <si>
    <t>-22.92692075000000000000 / -43.17342538888888888889</t>
  </si>
  <si>
    <t>-22.81200152777777777778 / -43.19235586111111111111</t>
  </si>
  <si>
    <t>-22.89850827777777777777 / -43.72299986111111111111</t>
  </si>
  <si>
    <t>-22.89923638888888888889 / -43.30180488888888888889</t>
  </si>
  <si>
    <t>-22.91242355555555555556 / -43.69572883333333333333</t>
  </si>
  <si>
    <t>-22.96133152777777777778 / -43.41856288888888888889</t>
  </si>
  <si>
    <t>-22.89738022222222222222 / -43.18119205555555555556</t>
  </si>
  <si>
    <t>-22.93962405555555555555 / -43.58896544444444444444</t>
  </si>
  <si>
    <t>-22.933420083333333333330000 / -43.57495280555555555556</t>
  </si>
  <si>
    <t>-22.93375866666666666666 / -43.57504033333333333334</t>
  </si>
  <si>
    <t>-22.95355572222222222222 / -43.57728644444444444445</t>
  </si>
  <si>
    <t>-22.86079772222222222222 / -43.54512961111111111111</t>
  </si>
  <si>
    <t>-22.87790694444444444445 / -43.55469069444444444444</t>
  </si>
  <si>
    <t>-22.89916622222222222222 / -43.20298633333333333333</t>
  </si>
  <si>
    <t>-22.88651055555555555555 / -43.30311702777777777778</t>
  </si>
  <si>
    <t>-22.88733761111111111111 / -43.25021025000000000000</t>
  </si>
  <si>
    <t>-22.87689538888888888889 / -43.33996486111111111111</t>
  </si>
  <si>
    <t>-22.87516647222222222223 / -43.56487988888888888889</t>
  </si>
  <si>
    <t>-22.93772469444444444444 / -43.21033250000000000000</t>
  </si>
  <si>
    <t>-22.92043072222222222223 / -43.54009238888888888889</t>
  </si>
  <si>
    <t>-22.98044133333333333334 / -43.57133952777777777778</t>
  </si>
  <si>
    <t>-22.93462983333333333333 / -43.51928950000000000000</t>
  </si>
  <si>
    <t>-22.93269383333333333334 / -43.52022936111111111111</t>
  </si>
  <si>
    <t>-22.90709005555555555556 / -43.55110438888888888889</t>
  </si>
  <si>
    <t>-22.87605658333333333334 / -43.29800591666666666666</t>
  </si>
  <si>
    <t>-22.89078405555555555555 / -43.56088766666666666667</t>
  </si>
  <si>
    <t>-22.93244025000000000000 / -43.38524875000000000000</t>
  </si>
  <si>
    <t>-22.90478208333333333333 / -43.18059380555555555556</t>
  </si>
  <si>
    <t>-22.87329211111111111111 / -43.55833813888888888889</t>
  </si>
  <si>
    <t>-22.98869883333333333333 / -43.31833338888888888889</t>
  </si>
  <si>
    <t>-22.98877358333333333333 / -43.31814516666666666667</t>
  </si>
  <si>
    <t>-22.98874077777777777777 / -43.31789316666666666667</t>
  </si>
  <si>
    <t>-22.98856108333333333333 / -43.31764402777777777778</t>
  </si>
  <si>
    <t>-22.90287888888888888889 / -43.20177738888888888889</t>
  </si>
  <si>
    <t>-22.90288208333333333333 / -43.20164169444444444444</t>
  </si>
  <si>
    <t>-22.87923405555555555556 / -43.44479297222222222222</t>
  </si>
  <si>
    <t>-22.82364497222222222223 / -43.17553544444444444445</t>
  </si>
  <si>
    <t>-22.98565780555555555555 / -43.49028152777777777777</t>
  </si>
  <si>
    <t>-22.88843480555555555555 / -43.54996697222222222222</t>
  </si>
  <si>
    <t>-22.90365991666666666667 / -43.17953877777777777778</t>
  </si>
  <si>
    <t>-22.92612172222222222223 / -43.52892727777777777778</t>
  </si>
  <si>
    <t>-22.87142441666666666667 / -43.25830522222222222222</t>
  </si>
  <si>
    <t>-22.90901375000000000000 / -43.18324972222222222223</t>
  </si>
  <si>
    <t>-22.84184305555555555555 / -43.27798208333333333334</t>
  </si>
  <si>
    <t>-22.86696652777777777778 / -43.45402663888888888889</t>
  </si>
  <si>
    <t>-22.88636772222222222222 / -43.66993538888888888889</t>
  </si>
  <si>
    <t>-22.86854352777777777778 / -43.48196744444444444445</t>
  </si>
  <si>
    <t>-22.92875513888888888889 / -43.36391894444444444444</t>
  </si>
  <si>
    <t>-22.83717627777777777777 / -43.30685552777777777778</t>
  </si>
  <si>
    <t>-22.89474408333333333333 / -43.25022875000000000000</t>
  </si>
  <si>
    <t>-22.90073005555555555556 / -43.29931275000000000000</t>
  </si>
  <si>
    <t>-22.86246450000000000000 / -43.37390816666666666667</t>
  </si>
  <si>
    <t>-22.86328572222222222222 / -43.37434952777777777778</t>
  </si>
  <si>
    <t>-22.91344913888888888889 / -43.51530972222222222222</t>
  </si>
  <si>
    <t>-22.81840908333333333334 / -43.31594636111111111111</t>
  </si>
  <si>
    <t>-22.88687227777777777777 / -43.58576525000000000000</t>
  </si>
  <si>
    <t>-22.88449547222222222222 / -43.41424108333333333333</t>
  </si>
  <si>
    <t>-22.81453416666666666667 / -43.33942163888888888889</t>
  </si>
  <si>
    <t>-22.88849875000000000000 / -43.71661569444444444444</t>
  </si>
  <si>
    <t>-22.92181872222222222223 / -43.62907677777777777778</t>
  </si>
  <si>
    <t>-22.95678744444444444444 / -43.20287466666666666667</t>
  </si>
  <si>
    <t>-22.87649302777777777778 / -43.32272741666666666667</t>
  </si>
  <si>
    <t>-22.91619650000000000000 / -43.24859177777777777777</t>
  </si>
  <si>
    <t>-22.88594008333333333333 / -43.37723036111111111111</t>
  </si>
  <si>
    <t>-22.92534388888888888889 / -43.51761827777777777778</t>
  </si>
  <si>
    <t>-22.86211494444444444444 / -43.37068080555555555556</t>
  </si>
  <si>
    <t>-22.99873655555555555555 / -43.38889866666666666666</t>
  </si>
  <si>
    <t>-22.99461302777777777777 / -43.30342522222222222222</t>
  </si>
  <si>
    <t>-22.91310016666666666667 / -43.24265822222222222222</t>
  </si>
  <si>
    <t>-22.84751177777777777777 / -43.30607527777777777778</t>
  </si>
  <si>
    <t>-22.86963619444444444445 / -43.49027744444444444444</t>
  </si>
  <si>
    <t>-22.98592802777777777777 / -43.21523163888888888889</t>
  </si>
  <si>
    <t>-22.97480225000000000000 / -43.20165663888888888889</t>
  </si>
  <si>
    <t>-22.983342249999999999996667 / -43.21509625000000000000</t>
  </si>
  <si>
    <t>-22.82614191666666666667 / -43.40777794444444444444</t>
  </si>
  <si>
    <t>-22.91047952777777777778 / -43.23148902777777777778</t>
  </si>
  <si>
    <t>-22.95197827777777777778 / -43.57054169444444444445</t>
  </si>
  <si>
    <t>-22.95220136111111111111 / -43.57085608333333333334</t>
  </si>
  <si>
    <t>-22.95215983333333333333 / -43.21115769444444444444</t>
  </si>
  <si>
    <t>-22.92299897222222222223 / -43.42319963888888888889</t>
  </si>
  <si>
    <t>-22.92265211111111111111 / -43.42251563888888888889</t>
  </si>
  <si>
    <t>-22.92192930555555555556 / -43.42116008333333333334</t>
  </si>
  <si>
    <t>-22.81088877777777777778 / -43.23664236111111111111</t>
  </si>
  <si>
    <t>-22.84127400000000000000 / -43.31814958333333333334</t>
  </si>
  <si>
    <t>-22.92103316666666666667 / -43.52234488888888888889</t>
  </si>
  <si>
    <t>-22.81942675000000000000 / -43.20252494444444444444</t>
  </si>
  <si>
    <t>-22.83538113888888888889 / -43.40155038888888888889</t>
  </si>
  <si>
    <t>-22.93322425000000000000 / -43.18130938888888888889</t>
  </si>
  <si>
    <t>-22.86867761111111111111 / -43.48315216666666666667</t>
  </si>
  <si>
    <t>-22.96250825000000000000 / -43.21809852777777777778</t>
  </si>
  <si>
    <t>-22.91876527777777777778 / -43.24890036111111111111</t>
  </si>
  <si>
    <t>-22.91793811111111111111 / -43.23480094444444444444</t>
  </si>
  <si>
    <t>-22.89155441666666666666 / -43.27122683333333333334</t>
  </si>
  <si>
    <t>-22.92158258333333333334 / -43.63259066666666666667</t>
  </si>
  <si>
    <t>-22.88494530555555555555 / -43.54949652777777777777</t>
  </si>
  <si>
    <t>-22.85923077777777777778 / -43.45225222222222222222</t>
  </si>
  <si>
    <t>-22.90399019444444444444 / -43.54394861111111111111</t>
  </si>
  <si>
    <t>-22.89119577777777777777 / -43.32447308333333333334</t>
  </si>
  <si>
    <t>-22.86918566666666666667 / -43.51258930555555555556</t>
  </si>
  <si>
    <t>-22.90444730555555555556 / -43.60034330555555555556</t>
  </si>
  <si>
    <t>-22.88099380555555555556 / -43.61845313888888888889</t>
  </si>
  <si>
    <t>-22.88196627777777777778 / -43.48307886111111111111</t>
  </si>
  <si>
    <t>-22.91282452777777777778 / -43.54215133333333333333</t>
  </si>
  <si>
    <t>-22.98109733333333333334 / -43.20908366666666666667</t>
  </si>
  <si>
    <t>-22.89361208333333333333 / -43.22664388888888888889</t>
  </si>
  <si>
    <t>-22.89879352777777777777 / -43.22341263888888888889</t>
  </si>
  <si>
    <t>-22.87261808333333333334 / -43.44766866666666666666</t>
  </si>
  <si>
    <t>-22.87648663888888888889 / -43.21168605555555555556</t>
  </si>
  <si>
    <t>-22.90616511111111111111 / -43.22086083333333333334</t>
  </si>
  <si>
    <t>-22.90860569444444444444 / -43.22256700000000000000</t>
  </si>
  <si>
    <t>-22.90958241666666666667 / -43.22441255555555555556</t>
  </si>
  <si>
    <t>-22.90405500000000000000 / -43.17059002777777777778</t>
  </si>
  <si>
    <t>-22.90392275000000000000 / -43.17072994444444444445</t>
  </si>
  <si>
    <t>-22.90436238888888888889 / -43.17019783333333333334</t>
  </si>
  <si>
    <t>-22.87464627777777777778 / -43.41644222222222222222</t>
  </si>
  <si>
    <t>-22.90595283333333333333 / -43.20891041666666666667</t>
  </si>
  <si>
    <t>-22.86519525000000000000 / -43.37379758333333333334</t>
  </si>
  <si>
    <t>-22.90800347222222222222 / -43.60699838888888888889</t>
  </si>
  <si>
    <t>-22.91484358333333333333 / -43.56948258333333333334</t>
  </si>
  <si>
    <t>-22.92627883333333333334 / -43.22563877777777777778</t>
  </si>
  <si>
    <t>-22.833389833333333333330000 / -43.40502255555555555556</t>
  </si>
  <si>
    <t>-22.80655291666666666667 / -43.19970350000000000000</t>
  </si>
  <si>
    <t>-22.86387377777777777778 / -43.45183230555555555556</t>
  </si>
  <si>
    <t>-22.92724936111111111111 / -43.23237741666666666667</t>
  </si>
  <si>
    <t>-22.90707063888888888889 / -43.60943327777777777778</t>
  </si>
  <si>
    <t>-22.85492461111111111111 / -43.49267986111111111111</t>
  </si>
  <si>
    <t>-22.88742047222222222222 / -43.39688511111111111111</t>
  </si>
  <si>
    <t>-22.92805063888888888889 / -43.63214800000000000000</t>
  </si>
  <si>
    <t>-22.84729202777777777777 / -43.33546755555555555555</t>
  </si>
  <si>
    <t>-22.96411466666666666667 / -43.17317719444444444445</t>
  </si>
  <si>
    <t>-22.80202858333333333333 / -43.20939750000000000000</t>
  </si>
  <si>
    <t>-22.88952394444444444444 / -43.44413686111111111111</t>
  </si>
  <si>
    <t>-22.81512080555555555556 / -43.19812177777777777777</t>
  </si>
  <si>
    <t>-22.82493861111111111111 / -43.32782297222222222223</t>
  </si>
  <si>
    <t>-22.966684472222222222225556 / -43.70227275000000000000</t>
  </si>
  <si>
    <t>-22.82563375000000000000 / -43.33317738888888888889</t>
  </si>
  <si>
    <t>-22.84351188888888888889 / -43.34529536111111111111</t>
  </si>
  <si>
    <t>-22.80635591666666666667 / -43.36870022222222222223</t>
  </si>
  <si>
    <t>-22.86573908333333333333 / -43.26007513888888888889</t>
  </si>
  <si>
    <t>-22.86505638888888888889 / -43.26148933333333333333</t>
  </si>
  <si>
    <t>-22.86595027777777777778 / -43.25909030555555555556</t>
  </si>
  <si>
    <t>-22.81761233333333333334 / -43.39981025000000000000</t>
  </si>
  <si>
    <t>-22.81929463888888888889 / -43.39823016666666666666</t>
  </si>
  <si>
    <t>-22.93011050000000000000 / -43.56601211111111111111</t>
  </si>
  <si>
    <t>-22.82550258333333333334 / -43.16934491666666666667</t>
  </si>
  <si>
    <t>-22.84763711111111111111 / -43.31882583333333333334</t>
  </si>
  <si>
    <t>-22.83728436111111111111 / -43.34022602777777777777</t>
  </si>
  <si>
    <t>-22.89263541666666666666 / -43.60453383333333333333</t>
  </si>
  <si>
    <t>-22.89632877777777777777 / -43.43785058333333333333</t>
  </si>
  <si>
    <t>-22.91363000000000000000 / -43.21975408333333333334</t>
  </si>
  <si>
    <t>-22.86862333333333333334 / -43.31270500000000000000</t>
  </si>
  <si>
    <t>-22.92870038888888888889 / -43.60413030555555555556</t>
  </si>
  <si>
    <t>-22.92899897222222222223 / -43.60423055555555555556</t>
  </si>
  <si>
    <t>-22.92928377777777777778 / -43.60434783333333333333</t>
  </si>
  <si>
    <t>-22.92957622222222222223 / -43.60446491666666666667</t>
  </si>
  <si>
    <t>-22.92988255555555555556 / -43.60450533333333333333</t>
  </si>
  <si>
    <t>-22.93017825000000000000 / -43.60461008333333333333</t>
  </si>
  <si>
    <t>-22.92840794444444444445 / -43.60394766666666666667</t>
  </si>
  <si>
    <t>-22.82207452777777777778 / -43.28158777777777777778</t>
  </si>
  <si>
    <t>-22.82622127777777777778 / -43.40243355555555555556</t>
  </si>
  <si>
    <t>-22.883382499999999999996667 / -43.34814516666666666666</t>
  </si>
  <si>
    <t>-22.88849108333333333333 / -43.61157777777777777778</t>
  </si>
  <si>
    <t>-22.88611863888888888889 / -43.61270669444444444444</t>
  </si>
  <si>
    <t>-22.80949013888888888889 / -43.31329127777777777778</t>
  </si>
  <si>
    <t>-22.91742202777777777778 / -43.37240633333333333334</t>
  </si>
  <si>
    <t>-22.92697808333333333334 / -43.51890544444444444445</t>
  </si>
  <si>
    <t>-22.99941283333333333333 / -43.39480769444444444444</t>
  </si>
  <si>
    <t>-22.88714344444444444444 / -43.71861900000000000000</t>
  </si>
  <si>
    <t>-22.84121880555555555555 / -43.40796813888888888889</t>
  </si>
  <si>
    <t>-22.82346858333333333334 / -43.32022855555555555556</t>
  </si>
  <si>
    <t>-22.81773955555555555556 / -43.39242536111111111111</t>
  </si>
  <si>
    <t>-22.88921519444444444444 / -43.44503980555555555555</t>
  </si>
  <si>
    <t>-22.82527183333333333334 / -43.33810622222222222222</t>
  </si>
  <si>
    <t>-22.88809869444444444444 / -43.71929305555555555556</t>
  </si>
  <si>
    <t>-22.88901075000000000000 / -43.71995388888888888889</t>
  </si>
  <si>
    <t>-22.88628600000000000000 / -43.37671225000000000000</t>
  </si>
  <si>
    <t>-22.96460072222222222222 / -43.21768247222222222223</t>
  </si>
  <si>
    <t>-22.96533011111111111111 / -43.21842050000000000000</t>
  </si>
  <si>
    <t>-22.99765594444444444444 / -43.39935386111111111111</t>
  </si>
  <si>
    <t>-22.98430497222222222222 / -43.21584050000000000000</t>
  </si>
  <si>
    <t>-22.94700363888888888889 / -43.36637497222222222222</t>
  </si>
  <si>
    <t>-22.82246619444444444445 / -43.38714244444444444444</t>
  </si>
  <si>
    <t>-22.94585997222222222222 / -43.36907308333333333334</t>
  </si>
  <si>
    <t>-22.85203458333333333333 / -43.49617572222222222222</t>
  </si>
  <si>
    <t>-22.85190700000000000000 / -43.49557766666666666666</t>
  </si>
  <si>
    <t>-22.91152202777777777778 / -43.22181800000000000000</t>
  </si>
  <si>
    <t>-22.94596936111111111111 / -43.35722919444444444444</t>
  </si>
  <si>
    <t>-22.82481266666666666667 / -43.32854002777777777778</t>
  </si>
  <si>
    <t>-22.95630094444444444444 / -43.19873072222222222222</t>
  </si>
  <si>
    <t>-22.94937938888888888889 / -43.38409027777777777777</t>
  </si>
  <si>
    <t>-22.87391288888888888889 / -43.54971902777777777777</t>
  </si>
  <si>
    <t>-22.90189822222222222222 / -43.22382527777777777778</t>
  </si>
  <si>
    <t>-22.90968655555555555556 / -43.69540194444444444444</t>
  </si>
  <si>
    <t>-22.85156933333333333333 / -43.49566202777777777777</t>
  </si>
  <si>
    <t>-23.00414052777777777778 / -43.37290980555555555556</t>
  </si>
  <si>
    <t>-23.00312166666666666667 / -43.33596666666666666666</t>
  </si>
  <si>
    <t>-22.90711933333333333333 / -43.70119477777777777778</t>
  </si>
  <si>
    <t>-22.99661102777777777777 / -43.41212669444444444444</t>
  </si>
  <si>
    <t>-22.99654516666666666666 / -43.41165583333333333333</t>
  </si>
  <si>
    <t>-22.99879141666666666666 / -43.27285419444444444445</t>
  </si>
  <si>
    <t>-22.82350741666666666667 / -43.38249897222222222223</t>
  </si>
  <si>
    <t>-22.92079219444444444445 / -43.63817613888888888889</t>
  </si>
  <si>
    <t>-22.89266833333333333333 / -43.30451166666666666667</t>
  </si>
  <si>
    <t>-22.81396225000000000000 / -43.35355111111111111111</t>
  </si>
  <si>
    <t>-22.87224566666666666667 / -43.57023850000000000000</t>
  </si>
  <si>
    <t>-22.94941650000000000000 / -43.36239855555555555556</t>
  </si>
  <si>
    <t>-22.84775808333333333333 / -43.33956977777777777777</t>
  </si>
  <si>
    <t>-22.86850311111111111111 / -43.28524419444444444444</t>
  </si>
  <si>
    <t>-22.88949505555555555555 / -43.67588619444444444445</t>
  </si>
  <si>
    <t>-22.89524658333333333333 / -43.41573752777777777778</t>
  </si>
  <si>
    <t>-22.88974183333333333333 / -43.30765311111111111111</t>
  </si>
  <si>
    <t>-22.88961961111111111111 / -43.30767963888888888889</t>
  </si>
  <si>
    <t>-22.96921625000000000000 / -43.60698730555555555556</t>
  </si>
  <si>
    <t>-23.00889625000000000000 / -43.35135730555555555556</t>
  </si>
  <si>
    <t>-22.86250475000000000000 / -43.36197633333333333333</t>
  </si>
  <si>
    <t>-22.87150413888888888889 / -43.25837261111111111111</t>
  </si>
  <si>
    <t>-22.88904480555555555555 / -43.62669127777777777778</t>
  </si>
  <si>
    <t>-22.83912133333333333333 / -43.39487572222222222222</t>
  </si>
  <si>
    <t>-22.82614747222222222223 / -43.27437700000000000000</t>
  </si>
  <si>
    <t>-22.82572497222222222223 / -43.27403866666666666667</t>
  </si>
  <si>
    <t>-22.88069597222222222223 / -43.48425522222222222222</t>
  </si>
  <si>
    <t>-23.03097516666666666667 / -43.47002925000000000000</t>
  </si>
  <si>
    <t>-23.01223341666666666667 / -43.38366316666666666666</t>
  </si>
  <si>
    <t>-23.01233538888888888889 / -43.38483266666666666666</t>
  </si>
  <si>
    <t>-22.88306391666666666667 / -43.26954983333333333334</t>
  </si>
  <si>
    <t>-22.83595541666666666666 / -43.41471386111111111111</t>
  </si>
  <si>
    <t>-22.99548325000000000000 / -43.36047027777777777778</t>
  </si>
  <si>
    <t>-23.02619138888888888889 / -43.48824416666666666666</t>
  </si>
  <si>
    <t>-22.94099786111111111111 / -43.55459897222222222222</t>
  </si>
  <si>
    <t>-22.90103600000000000000 / -43.28962705555555555555</t>
  </si>
  <si>
    <t>-22.90094972222222222222 / -43.29001280555555555555</t>
  </si>
  <si>
    <t>-22.89873991666666666666 / -43.18977102777777777777</t>
  </si>
  <si>
    <t>-22.94379688888888888889 / -43.64163513888888888889</t>
  </si>
  <si>
    <t>-22.83558063888888888889 / -43.35383927777777777778</t>
  </si>
  <si>
    <t>-22.92209402777777777778 / -43.55929052777777777778</t>
  </si>
  <si>
    <t>-22.93133813888888888889 / -43.63014630555555555556</t>
  </si>
  <si>
    <t>-22.90283927777777777778 / -43.56906527777777777778</t>
  </si>
  <si>
    <t>-22.90239086111111111111 / -43.57113672222222222223</t>
  </si>
  <si>
    <t>-22.93377208333333333333 / -43.69329055555555555555</t>
  </si>
  <si>
    <t>-22.88462469444444444444 / -43.40676383333333333333</t>
  </si>
  <si>
    <t>-22.88634794444444444444 / -43.41071877777777777778</t>
  </si>
  <si>
    <t>-22.84347722222222222222 / -43.29012683333333333333</t>
  </si>
  <si>
    <t>-22.84385833333333333333 / -43.29009000000000000000</t>
  </si>
  <si>
    <t>-22.85170252777777777778 / -43.55236897222222222222</t>
  </si>
  <si>
    <t>-22.85222363888888888889 / -43.55327211111111111111</t>
  </si>
  <si>
    <t>-22.88542538888888888889 / -43.39607436111111111111</t>
  </si>
  <si>
    <t>-22.88545536111111111111 / -43.39642561111111111111</t>
  </si>
  <si>
    <t>-22.88269463888888888889 / -43.41337383333333333333</t>
  </si>
  <si>
    <t>-22.89186544444444444444 / -43.23245991666666666667</t>
  </si>
  <si>
    <t>-22.87021105555555555556 / -43.46349213888888888889</t>
  </si>
  <si>
    <t>-22.95585130555555555556 / -43.17433263888888888889</t>
  </si>
  <si>
    <t>-22.80576936111111111111 / -43.37004077777777777778</t>
  </si>
  <si>
    <t>-22.80846444444444444444 / -43.37095111111111111111</t>
  </si>
  <si>
    <t>-22.80900347222222222222 / -43.37138927777777777778</t>
  </si>
  <si>
    <t>-22.92908436111111111111 / -43.26602797222222222222</t>
  </si>
  <si>
    <t>-22.92794550000000000000 / -43.26587527777777777778</t>
  </si>
  <si>
    <t>-22.95315538888888888889 / -43.19768375000000000000</t>
  </si>
  <si>
    <t>-22.87200747222222222223 / -43.29691886111111111111</t>
  </si>
  <si>
    <t>-22.99280836111111111111 / -43.62105008333333333334</t>
  </si>
  <si>
    <t>-22.94134477777777777777 / -43.66939291666666666667</t>
  </si>
  <si>
    <t>-22.88474686111111111111 / -43.36991180555555555556</t>
  </si>
  <si>
    <t>-22.87538166666666666667 / -43.28468666666666666666</t>
  </si>
  <si>
    <t>-22.89716088888888888889 / -43.18148508333333333334</t>
  </si>
  <si>
    <t>-22.91757822222222222223 / -43.25419016666666666667</t>
  </si>
  <si>
    <t>-22.84599266666666666666 / -43.27695394444444444445</t>
  </si>
  <si>
    <t>-22.85415572222222222222 / -43.30770077777777777778</t>
  </si>
  <si>
    <t>-23.00426219444444444444 / -43.39861597222222222222</t>
  </si>
  <si>
    <t>-22.88494936111111111111 / -43.26205530555555555556</t>
  </si>
  <si>
    <t>-22.90247005555555555556 / -43.17928922222222222223</t>
  </si>
  <si>
    <t>-22.90305663888888888889 / -43.17883641666666666667</t>
  </si>
  <si>
    <t>-22.87425833333333333334 / -43.21170166666666666667</t>
  </si>
  <si>
    <t>-22.81026550000000000000 / -43.32442355555555555556</t>
  </si>
  <si>
    <t>-22.85971283333333333333 / -43.44674877777777777777</t>
  </si>
  <si>
    <t>-22.93547536111111111111 / -43.36371236111111111111</t>
  </si>
  <si>
    <t>-22.91365975000000000000 / -43.35966947222222222222</t>
  </si>
  <si>
    <t>-22.80521186111111111111 / -43.19430738888888888889</t>
  </si>
  <si>
    <t>-22.88409666666666666666 / -43.27440000000000000000</t>
  </si>
  <si>
    <t>-22.88490955555555555555 / -43.37140377777777777778</t>
  </si>
  <si>
    <t>-22.81064350000000000000 / -43.32616411111111111111</t>
  </si>
  <si>
    <t>-22.83406650000000000000 / -43.39028061111111111111</t>
  </si>
  <si>
    <t>-22.91373288888888888889 / -43.22410961111111111111</t>
  </si>
  <si>
    <t>-22.83535605555555555555 / -43.35388163888888888889</t>
  </si>
  <si>
    <t>-22.87152983333333333334 / -43.56868366666666666667</t>
  </si>
  <si>
    <t>-22.95355552777777777778 / -43.65923702777777777778</t>
  </si>
  <si>
    <t>-22.92297536111111111111 / -43.19313183333333333333</t>
  </si>
  <si>
    <t>-22.83344850000000000000 / -43.39503955555555555555</t>
  </si>
  <si>
    <t>-22.87592091666666666667 / -43.56653411111111111111</t>
  </si>
  <si>
    <t>-23.00333252777777777778 / -43.44051105555555555555</t>
  </si>
  <si>
    <t>-22.80944550000000000000 / -43.37015836111111111111</t>
  </si>
  <si>
    <t>-22.83176047222222222223 / -43.32722855555555555556</t>
  </si>
  <si>
    <t>-22.88158988888888888889 / -43.41544897222222222222</t>
  </si>
  <si>
    <t>-22.97399197222222222223 / -43.66463141666666666667</t>
  </si>
  <si>
    <t>-22.97469450000000000000 / -43.66507302777777777778</t>
  </si>
  <si>
    <t>-23.00628541666666666667 / -43.31214427777777777778</t>
  </si>
  <si>
    <t>-22.83086958333333333334 / -43.40456952777777777778</t>
  </si>
  <si>
    <t>-22.87555888888888888889 / -43.57695311111111111111</t>
  </si>
  <si>
    <t>-22.88963577777777777777 / -43.44717847222222222222</t>
  </si>
  <si>
    <t>-22.87382627777777777778 / -43.33158875000000000000</t>
  </si>
  <si>
    <t>-22.84616352777777777777 / -43.46988733333333333334</t>
  </si>
  <si>
    <t>-22.89635008333333333333 / -43.48724502777777777777</t>
  </si>
  <si>
    <t>-22.85038658333333333333 / -43.38271144444444444445</t>
  </si>
  <si>
    <t>-22.88662330555555555555 / -43.38549300000000000000</t>
  </si>
  <si>
    <t>-22.90234011111111111111 / -43.27494483333333333334</t>
  </si>
  <si>
    <t>-22.91776666666666666667 / -43.24249333333333333333</t>
  </si>
  <si>
    <t>-22.91787666666666666667 / -43.24240166666666666666</t>
  </si>
  <si>
    <t>-22.88907830555555555555 / -43.67169961111111111111</t>
  </si>
  <si>
    <t>-22.88447969444444444444 / -43.67318102777777777778</t>
  </si>
  <si>
    <t>-22.88080236111111111111 / -43.57605225000000000000</t>
  </si>
  <si>
    <t>-22.82216091666666666667 / -43.32044913888888888889</t>
  </si>
  <si>
    <t>-22.81776627777777777778 / -43.40054436111111111111</t>
  </si>
  <si>
    <t>-22.83577827777777777777 / -43.27693333333333333334</t>
  </si>
  <si>
    <t>-23.01261916666666666667 / -43.29086736111111111111</t>
  </si>
  <si>
    <t>-22.92323100000000000000 / -43.36501969444444444444</t>
  </si>
  <si>
    <t>-22.93073830555555555556 / -43.25620969444444444444</t>
  </si>
  <si>
    <t>-22.95375633333333333333 / -43.18708775000000000000</t>
  </si>
  <si>
    <t>-22.88699219444444444444 / -43.60951569444444444444</t>
  </si>
  <si>
    <t>-22.80544550000000000000 / -43.30094563888888888889</t>
  </si>
  <si>
    <t>-22.92364886111111111111 / -43.32313719444444444445</t>
  </si>
  <si>
    <t>-22.90632950000000000000 / -43.28946536111111111111</t>
  </si>
  <si>
    <t>-22.90697380555555555556 / -43.28929561111111111111</t>
  </si>
  <si>
    <t>-22.88356400000000000000 / -43.58177655555555555556</t>
  </si>
  <si>
    <t>-22.88435622222222222222 / -43.43430477777777777777</t>
  </si>
  <si>
    <t>-22.96386222222222222222 / -43.60890125000000000000</t>
  </si>
  <si>
    <t>-22.83420852777777777777 / -43.32032050000000000000</t>
  </si>
  <si>
    <t>-22.86681400000000000000 / -43.34386541666666666666</t>
  </si>
  <si>
    <t>-22.87235788888888888889 / -43.34990691666666666666</t>
  </si>
  <si>
    <t>-22.89442875000000000000 / -43.28697977777777777777</t>
  </si>
  <si>
    <t>-22.95811302777777777778 / -43.58205644444444444445</t>
  </si>
  <si>
    <t>-22.76132288888888888889 / -43.10815633333333333333</t>
  </si>
  <si>
    <t>-22.94395900000000000000 / -43.36270811111111111111</t>
  </si>
  <si>
    <t>-22.86643111111111111111 / -43.34423211111111111111</t>
  </si>
  <si>
    <t>-22.88491358333333333333 / -43.41809261111111111111</t>
  </si>
  <si>
    <t>-22.97942013888888888889 / -43.23634394444444444444</t>
  </si>
  <si>
    <t>-22.91640608333333333333 / -43.58243416666666666667</t>
  </si>
  <si>
    <t>-22.91639863888888888889 / -43.58234944444444444445</t>
  </si>
  <si>
    <t>-22.81715572222222222223 / -43.18930936111111111111</t>
  </si>
  <si>
    <t>-23.00625500000000000000 / -43.33400500000000000000</t>
  </si>
  <si>
    <t>-23.00558116666666666667 / -43.37525555555555555556</t>
  </si>
  <si>
    <t>-22.99631713888888888889 / -43.24524936111111111111</t>
  </si>
  <si>
    <t>-22.81367583333333333333 / -43.20980341666666666667</t>
  </si>
  <si>
    <t>-22.96457138888888888889 / -43.17378688888888888889</t>
  </si>
  <si>
    <t>-22.88040711111111111111 / -43.57866036111111111111</t>
  </si>
  <si>
    <t>-22.86967586111111111111 / -43.57027416666666666667</t>
  </si>
  <si>
    <t>-22.86969583333333333334 / -43.57009269444444444445</t>
  </si>
  <si>
    <t>-22.92117833333333333334 / -43.63581969444444444444</t>
  </si>
  <si>
    <t>-22.97134525000000000000 / -43.65056347222222222222</t>
  </si>
  <si>
    <t>-23.00916377777777777778 / -43.42738869444444444445</t>
  </si>
  <si>
    <t>-22.92256505555555555556 / -43.21802397222222222223</t>
  </si>
  <si>
    <t>-22.86347605555555555556 / -43.30961497222222222222</t>
  </si>
  <si>
    <t>-22.87687275000000000000 / -43.53297522222222222223</t>
  </si>
  <si>
    <t>-22.93617647222222222222 / -43.20010044444444444444</t>
  </si>
  <si>
    <t>-22.93043566666666666667 / -43.24980194444444444444</t>
  </si>
  <si>
    <t>-22.91695263888888888889 / -43.20848891666666666667</t>
  </si>
  <si>
    <t>-22.82590419444444444445 / -43.37755986111111111111</t>
  </si>
  <si>
    <t>-22.87887963888888888889 / -43.33898863888888888889</t>
  </si>
  <si>
    <t>-22.82505077777777777778 / -43.36684427777777777778</t>
  </si>
  <si>
    <t>-22.88262833333333333334 / -43.49208000000000000000</t>
  </si>
  <si>
    <t>-22.88243000000000000000 / -43.49212666666666666666</t>
  </si>
  <si>
    <t>-22.88257666666666666667 / -43.49205500000000000000</t>
  </si>
  <si>
    <t>-22.88212605555555555556 / -43.45617372222222222222</t>
  </si>
  <si>
    <t>-23.00184161111111111111 / -43.38413522222222222222</t>
  </si>
  <si>
    <t>-22.90912666666666666667 / -43.17620166666666666667</t>
  </si>
  <si>
    <t>-22.84949083333333333333 / -43.29908269444444444444</t>
  </si>
  <si>
    <t>-22.83676422222222222222 / -43.40431116666666666667</t>
  </si>
  <si>
    <t>-23.04503211111111111111 / -43.55351586111111111111</t>
  </si>
  <si>
    <t>-23.04318741666666666666 / -43.55521475000000000000</t>
  </si>
  <si>
    <t>-23.03457444444444444444 / -43.56216344444444444444</t>
  </si>
  <si>
    <t>-22.93570377777777777777 / -43.39917030555555555555</t>
  </si>
  <si>
    <t>-22.91171694444444444444 / -43.20291727777777777778</t>
  </si>
  <si>
    <t>-22.95515122222222222222 / -43.60657308333333333333</t>
  </si>
  <si>
    <t>-22.91508802777777777778 / -43.53275050000000000000</t>
  </si>
  <si>
    <t>-22.90618536111111111111 / -43.35388961111111111111</t>
  </si>
  <si>
    <t>-22.95239038888888888889 / -43.68862486111111111111</t>
  </si>
  <si>
    <t>-22.81290413888888888889 / -43.37841272222222222223</t>
  </si>
  <si>
    <t>-22.81196869444444444444 / -43.38002708333333333334</t>
  </si>
  <si>
    <t>-22.95814155555555555556 / -43.68505044444444444444</t>
  </si>
  <si>
    <t>-22.84682413888888888889 / -43.30274038888888888889</t>
  </si>
  <si>
    <t>-22.83249205555555555556 / -43.38355125000000000000</t>
  </si>
  <si>
    <t>-22.94523369444444444444 / -43.20466258333333333333</t>
  </si>
  <si>
    <t>-23.01160208333333333333 / -43.44537961111111111111</t>
  </si>
  <si>
    <t>-22.87170441666666666667 / -43.63083794444444444445</t>
  </si>
  <si>
    <t>-22.87785477777777777778 / -43.31835752777777777778</t>
  </si>
  <si>
    <t>-22.83830180555555555555 / -43.27853811111111111111</t>
  </si>
  <si>
    <t>-22.85419500000000000000 / -43.24861833333333333333</t>
  </si>
  <si>
    <t>-22.85354886111111111111 / -43.24392575000000000000</t>
  </si>
  <si>
    <t>-22.83419586111111111111 / -43.36366741666666666667</t>
  </si>
  <si>
    <t>-22.95086458333333333333 / -43.39307938888888888889</t>
  </si>
  <si>
    <t>-22.91331586111111111111 / -43.28111952777777777778</t>
  </si>
  <si>
    <t>-22.91350622222222222222 / -43.28080911111111111111</t>
  </si>
  <si>
    <t>-22.82207116666666666667 / -43.36085225000000000000</t>
  </si>
  <si>
    <t>-22.89187375000000000000 / -43.24986155555555555555</t>
  </si>
  <si>
    <t>-22.81807236111111111111 / -43.37649475000000000000</t>
  </si>
  <si>
    <t>-22.87972705555555555556 / -43.37891636111111111111</t>
  </si>
  <si>
    <t>-22.86262377777777777778 / -43.27443255555555555556</t>
  </si>
  <si>
    <t>-22.85727819444444444444 / -43.28110341666666666667</t>
  </si>
  <si>
    <t>-22.95553197222222222222 / -43.33188869444444444445</t>
  </si>
  <si>
    <t>-22.92991100000000000000 / -43.60501402777777777778</t>
  </si>
  <si>
    <t>-22.92963075000000000000 / -43.60485997222222222222</t>
  </si>
  <si>
    <t>-22.92938261111111111111 / -43.60479844444444444444</t>
  </si>
  <si>
    <t>-22.92909430555555555556 / -43.60466255555555555556</t>
  </si>
  <si>
    <t>-22.82644886111111111111 / -43.37490750000000000000</t>
  </si>
  <si>
    <t>-22.85490091666666666667 / -43.24460550000000000000</t>
  </si>
  <si>
    <t>-22.88870697222222222222 / -43.23012383333333333334</t>
  </si>
  <si>
    <t>-22.97582533333333333334 / -43.64920030555555555555</t>
  </si>
  <si>
    <t>-23.01790725000000000000 / -43.50378391666666666667</t>
  </si>
  <si>
    <t>-23.01819275000000000000 / -43.50493200000000000000</t>
  </si>
  <si>
    <t>-22.91319650000000000000 / -43.18623966666666666666</t>
  </si>
  <si>
    <t>-22.97939297222222222223 / -43.33826336111111111111</t>
  </si>
  <si>
    <t>-22.93848491666666666666 / -43.38487958333333333333</t>
  </si>
  <si>
    <t>-22.81548430555555555556 / -43.39004022222222222222</t>
  </si>
  <si>
    <t>-22.88694469444444444444 / -43.31430875000000000000</t>
  </si>
  <si>
    <t>-22.84735263888888888889 / -43.30635419444444444444</t>
  </si>
  <si>
    <t>-22.91695830555555555556 / -43.65662994444444444444</t>
  </si>
  <si>
    <t>-22.93018344444444444445 / -43.60504202777777777778</t>
  </si>
  <si>
    <t>-22.93051938888888888889 / -43.60506875000000000000</t>
  </si>
  <si>
    <t>-22.92847277777777777778 / -43.60440055555555555556</t>
  </si>
  <si>
    <t>-22.88288733333333333334 / -43.43694794444444444444</t>
  </si>
  <si>
    <t>-22.96512861111111111111 / -43.68652516666666666666</t>
  </si>
  <si>
    <t>-22.92910544444444444445 / -43.21574930555555555556</t>
  </si>
  <si>
    <t>-22.92925086111111111111 / -43.21612247222222222222</t>
  </si>
  <si>
    <t>-22.94123758333333333333 / -43.20299700000000000000</t>
  </si>
  <si>
    <t>-22.88436666666666666666 / -43.25509166666666666667</t>
  </si>
  <si>
    <t>-22.89913436111111111111 / -43.59904527777777777777</t>
  </si>
  <si>
    <t>-22.82718505555555555556 / -43.36886019444444444445</t>
  </si>
  <si>
    <t>-22.82686016666666666667 / -43.36821402777777777778</t>
  </si>
  <si>
    <t>-22.98847177777777777777 / -43.59306211111111111111</t>
  </si>
  <si>
    <t>-22.82062844444444444445 / -43.38268477777777777778</t>
  </si>
  <si>
    <t>-22.86519313888888888889 / -43.34251350000000000000</t>
  </si>
  <si>
    <t>-22.88940341666666666666 / -43.22616144444444444445</t>
  </si>
  <si>
    <t>-22.82030061111111111111 / -43.33781772222222222222</t>
  </si>
  <si>
    <t>-22.82061908333333333334 / -43.33765700000000000000</t>
  </si>
  <si>
    <t>-22.89848050000000000000 / -43.44370013888888888889</t>
  </si>
  <si>
    <t>-22.90603675000000000000 / -43.29372247222222222222</t>
  </si>
  <si>
    <t>-22.86929705555555555556 / -43.45158597222222222222</t>
  </si>
  <si>
    <t>-22.96759094444444444445 / -43.23079400000000000000</t>
  </si>
  <si>
    <t>-22.87188536111111111111 / -43.56859455555555555556</t>
  </si>
  <si>
    <t>-22.94374966666666666666 / -43.65486069444444444444</t>
  </si>
  <si>
    <t>-22.87112816666666666667 / -43.56884858333333333334</t>
  </si>
  <si>
    <t>-22.82134622222222222223 / -43.36143066666666666667</t>
  </si>
  <si>
    <t>-22.85266208333333333333 / -43.38891419444444444444</t>
  </si>
  <si>
    <t>-22.89410752777777777777 / -43.31601402777777777778</t>
  </si>
  <si>
    <t>-22.88219277777777777778 / -43.23621758333333333333</t>
  </si>
  <si>
    <t>-22.88237888888888888889 / -43.23645650000000000000</t>
  </si>
  <si>
    <t>-22.89459833333333333333 / -43.24950166666666666666</t>
  </si>
  <si>
    <t>-22.89379652777777777777 / -43.24947963888888888889</t>
  </si>
  <si>
    <t>-22.90974502777777777778 / -43.67123550000000000000</t>
  </si>
  <si>
    <t>-22.90993277777777777778 / -43.67124680555555555556</t>
  </si>
  <si>
    <t>-22.82751302777777777778 / -43.37952083333333333334</t>
  </si>
  <si>
    <t>-22.92872613888888888889 / -43.60450355555555555556</t>
  </si>
  <si>
    <t>-22.89118547222222222222 / -43.22676422222222222223</t>
  </si>
  <si>
    <t>-22.99889116666666666666 / -43.49915636111111111111</t>
  </si>
  <si>
    <t>-23.01285419444444444444 / -43.29399980555555555555</t>
  </si>
  <si>
    <t>-23.01692383333333333334 / -43.49960108333333333333</t>
  </si>
  <si>
    <t>-23.01763422222222222223 / -43.50268094444444444444</t>
  </si>
  <si>
    <t>-22.99078741666666666666 / -43.233390666666666666663333</t>
  </si>
  <si>
    <t>-22.99094033333333333333 / -43.23322855555555555556</t>
  </si>
  <si>
    <t>-22.93841472222222222222 / -43.31894569444444444445</t>
  </si>
  <si>
    <t>-22.93848844444444444444 / -43.31925330555555555556</t>
  </si>
  <si>
    <t>-22.94923330555555555555 / -43.60700363888888888889</t>
  </si>
  <si>
    <t>-22.86825769444444444445 / -43.25532597222222222222</t>
  </si>
  <si>
    <t>-22.80224925000000000000 / -43.31406511111111111111</t>
  </si>
  <si>
    <t>-22.86129975000000000000 / -43.26286033333333333333</t>
  </si>
  <si>
    <t>-22.89565216666666666666 / -43.26376038888888888889</t>
  </si>
  <si>
    <t>-22.92476422222222222223 / -43.32335558333333333334</t>
  </si>
  <si>
    <t>-22.93458900000000000000 / -43.36749447222222222223</t>
  </si>
  <si>
    <t>-22.86977716666666666667 / -43.56979083333333333334</t>
  </si>
  <si>
    <t>-23.00901033333333333333 / -43.48985005555555555555</t>
  </si>
  <si>
    <t>-22.99068755555555555555 / -43.49464527777777777777</t>
  </si>
  <si>
    <t>-22.84213075000000000000 / -43.33175672222222222223</t>
  </si>
  <si>
    <t>-22.87887147222222222223 / -43.33098302777777777778</t>
  </si>
  <si>
    <t>-22.97091791666666666667 / -43.70727733333333333333</t>
  </si>
  <si>
    <t>-22.93228888888888888889 / -43.25634047222222222222</t>
  </si>
  <si>
    <t>-22.93503372222222222222 / -43.38494663888888888889</t>
  </si>
  <si>
    <t>-22.94697083333333333333 / -43.64188141666666666666</t>
  </si>
  <si>
    <t>-22.94663594444444444444 / -43.64188786111111111111</t>
  </si>
  <si>
    <t>-22.97426525000000000000 / -43.22690500000000000000</t>
  </si>
  <si>
    <t>-22.94325138888888888889 / -43.68801544444444444444</t>
  </si>
  <si>
    <t>-22.94338397222222222222 / -43.68820613888888888889</t>
  </si>
  <si>
    <t>-22.91303861111111111111 / -43.23542461111111111111</t>
  </si>
  <si>
    <t>-22.86390283333333333333 / -43.54962288888888888889</t>
  </si>
  <si>
    <t>-22.84468875000000000000 / -43.28381975000000000000</t>
  </si>
  <si>
    <t>-22.82285611111111111111 / -43.38439702777777777777</t>
  </si>
  <si>
    <t>-22.91297325000000000000 / -43.69034447222222222222</t>
  </si>
  <si>
    <t>-22.95787880555555555556 / -43.58160141666666666667</t>
  </si>
  <si>
    <t>-22.81458952777777777778 / -43.29981844444444444444</t>
  </si>
  <si>
    <t>-22.88721255555555555555 / -43.25832819444444444444</t>
  </si>
  <si>
    <t>-22.88087686111111111111 / -43.41217166666666666667</t>
  </si>
  <si>
    <t>-22.86018244444444444444 / -43.39765241666666666666</t>
  </si>
  <si>
    <t>-22.85920891666666666667 / -43.45461219444444444444</t>
  </si>
  <si>
    <t>-22.80580825000000000000 / -43.36538783333333333333</t>
  </si>
  <si>
    <t>-22.86356500000000000000 / -43.36910666666666666667</t>
  </si>
  <si>
    <t>-22.85144430555555555556 / -43.38196513888888888889</t>
  </si>
  <si>
    <t>-22.92861888888888888889 / -43.56957611111111111111</t>
  </si>
  <si>
    <t>-22.85552100000000000000 / -43.25062141666666666667</t>
  </si>
  <si>
    <t>-22.88078880555555555556 / -43.50510636111111111111</t>
  </si>
  <si>
    <t>-22.89623105555555555555 / -43.59741447222222222222</t>
  </si>
  <si>
    <t>-22.89732113888888888889 / -43.59753555555555555555</t>
  </si>
  <si>
    <t>-22.88156905555555555556 / -43.27752438888888888889</t>
  </si>
  <si>
    <t>-22.91845700000000000000 / -43.60516458333333333333</t>
  </si>
  <si>
    <t>-22.87348775000000000000 / -43.62994302777777777778</t>
  </si>
  <si>
    <t>-22.91388400000000000000 / -43.25497419444444444444</t>
  </si>
  <si>
    <t>-22.93272030555555555556 / -43.17756452777777777778</t>
  </si>
  <si>
    <t>-22.98893688888888888889 / -43.29817600000000000000</t>
  </si>
  <si>
    <t>-23.01655016666666666667 / -43.49806750000000000000</t>
  </si>
  <si>
    <t>-22.85996541666666666667 / -43.53626788888888888889</t>
  </si>
  <si>
    <t>-22.92271152777777777778 / -43.54709469444444444444</t>
  </si>
  <si>
    <t>-22.88040902777777777778 / -43.26197963888888888889</t>
  </si>
  <si>
    <t>-22.83806083333333333333 / -43.41182011111111111111</t>
  </si>
  <si>
    <t>-22.87433836111111111111 / -43.24954277777777777777</t>
  </si>
  <si>
    <t>-22.88277794444444444445 / -43.26215936111111111111</t>
  </si>
  <si>
    <t>-22.82373591666666666667 / -43.28679127777777777777</t>
  </si>
  <si>
    <t>-22.85459958333333333333 / -43.35428158333333333333</t>
  </si>
  <si>
    <t>-22.80962083333333333333 / -43.22387555555555555556</t>
  </si>
  <si>
    <t>-22.82649608333333333334 / -43.28568647222222222222</t>
  </si>
  <si>
    <t>-22.84343341666666666666 / -43.28963858333333333333</t>
  </si>
  <si>
    <t>-22.94733238888888888889 / -43.67306938888888888889</t>
  </si>
  <si>
    <t>-22.92466883333333333334 / -43.18378486111111111111</t>
  </si>
  <si>
    <t>-22.89510991666666666666 / -43.43733700000000000000</t>
  </si>
  <si>
    <t>-22.89649222222222222222 / -43.43869516666666666666</t>
  </si>
  <si>
    <t>-22.87738550000000000000 / -43.51231677777777777778</t>
  </si>
  <si>
    <t>-22.88958930555555555555 / -43.29701394444444444444</t>
  </si>
  <si>
    <t>-22.83210933333333333334 / -43.40578930555555555556</t>
  </si>
  <si>
    <t>-22.83231211111111111111 / -43.41210558333333333333</t>
  </si>
  <si>
    <t>-22.83223144444444444445 / -43.41228247222222222222</t>
  </si>
  <si>
    <t>-22.82932316666666666667 / -43.30012244444444444444</t>
  </si>
  <si>
    <t>-22.85105155555555555556 / -43.39866391666666666666</t>
  </si>
  <si>
    <t>-22.84949827777777777777 / -43.39690038888888888889</t>
  </si>
  <si>
    <t>-22.88201022222222222223 / -43.41981366666666666667</t>
  </si>
  <si>
    <t>-22.91739833333333333334 / -43.24254833333333333333</t>
  </si>
  <si>
    <t>-22.94952050000000000000 / -43.36373494444444444444</t>
  </si>
  <si>
    <t>-22.93888291666666666666 / -43.33417366666666666666</t>
  </si>
  <si>
    <t>-22.93876372222222222222 / -43.33430088888888888889</t>
  </si>
  <si>
    <t>-22.94068747222222222222 / -43.20065616666666666667</t>
  </si>
  <si>
    <t>-22.87433213888888888889 / -43.44495175000000000000</t>
  </si>
  <si>
    <t>-22.86128500000000000000 / -43.42305833333333333334</t>
  </si>
  <si>
    <t>-22.86432016666666666667 / -43.27440311111111111111</t>
  </si>
  <si>
    <t>-22.89721333333333333333 / -43.42012000000000000000</t>
  </si>
  <si>
    <t>-22.86030583333333333333 / -43.26205238888888888889</t>
  </si>
  <si>
    <t>-22.83305294444444444445 / -43.39485650000000000000</t>
  </si>
  <si>
    <t>-22.95851169444444444444 / -43.67660936111111111111</t>
  </si>
  <si>
    <t>-22.88126758333333333334 / -43.32841538888888888889</t>
  </si>
  <si>
    <t>-22.88021800000000000000 / -43.41595822222222222222</t>
  </si>
  <si>
    <t>-22.96424997222222222222 / -43.41900905555555555556</t>
  </si>
  <si>
    <t>-22.92255169444444444445 / -43.62825780555555555556</t>
  </si>
  <si>
    <t>-22.95669916666666666667 / -43.67785825000000000000</t>
  </si>
  <si>
    <t>-22.91706430555555555556 / -43.66201983333333333333</t>
  </si>
  <si>
    <t>-22.86353141666666666667 / -43.29645452777777777777</t>
  </si>
  <si>
    <t>-22.89278941666666666666 / -43.56159602777777777778</t>
  </si>
  <si>
    <t>-22.89310011111111111111 / -43.19115558333333333333</t>
  </si>
  <si>
    <t>-22.90400397222222222222 / -43.24065772222222222222</t>
  </si>
  <si>
    <t>-22.90961397222222222222 / -43.22404675000000000000</t>
  </si>
  <si>
    <t>-22.91630888888888888889 / -43.21911850000000000000</t>
  </si>
  <si>
    <t>-22.86634500000000000000 / -43.35274166666666666667</t>
  </si>
  <si>
    <t>-22.90223238888888888889 / -43.26291163888888888889</t>
  </si>
  <si>
    <t>-22.97332405555555555556 / -43.67631163888888888889</t>
  </si>
  <si>
    <t>-22.90600127777777777778 / -43.30908497222222222222</t>
  </si>
  <si>
    <t>-22.92324475000000000000 / -43.37062233333333333334</t>
  </si>
  <si>
    <t>-22.91095722222222222222 / -43.20413969444444444444</t>
  </si>
  <si>
    <t>-22.87250416666666666667 / -43.35443652777777777778</t>
  </si>
  <si>
    <t>-22.89132216666666666666 / -43.56628022222222222222</t>
  </si>
  <si>
    <t>-23.00842169444444444444 / -43.29606997222222222222</t>
  </si>
  <si>
    <t>-22.88646058333333333333 / -43.45436986111111111111</t>
  </si>
  <si>
    <t>-22.86073622222222222222 / -43.42623652777777777778</t>
  </si>
  <si>
    <t>-22.87058630555555555556 / -43.63079230555555555556</t>
  </si>
  <si>
    <t>-22.94859766666666666666 / -43.60652766666666666667</t>
  </si>
  <si>
    <t>-23.00201052777777777778 / -43.35854622222222222222</t>
  </si>
  <si>
    <t>-22.90411252777777777778 / -43.17943955555555555556</t>
  </si>
  <si>
    <t>-22.99489250000000000000 / -43.40995602777777777778</t>
  </si>
  <si>
    <t>-22.94812388888888888889 / -43.56129411111111111111</t>
  </si>
  <si>
    <t>-22.91965880555555555556 / -43.55173580555555555556</t>
  </si>
  <si>
    <t>-22.90319530555555555556 / -43.56225088888888888889</t>
  </si>
  <si>
    <t>-22.88742419444444444444 / -43.55331561111111111111</t>
  </si>
  <si>
    <t>-22.88576800000000000000 / -43.32429100000000000000</t>
  </si>
  <si>
    <t>-22.81854588888888888889 / -43.33325650000000000000</t>
  </si>
  <si>
    <t>-22.89521483333333333333 / -43.60054369444444444444</t>
  </si>
  <si>
    <t>-23.01263780555555555556 / -43.43569522222222222222</t>
  </si>
  <si>
    <t>-22.86835319444444444445 / -43.28461500000000000000</t>
  </si>
  <si>
    <t>-22.91741791666666666667 / -43.21901944444444444445</t>
  </si>
  <si>
    <t>-22.91835941666666666667 / -43.21857813888888888889</t>
  </si>
  <si>
    <t>-22.91807602777777777778 / -43.21874383333333333334</t>
  </si>
  <si>
    <t>-22.88995336111111111111 / -43.63426327777777777777</t>
  </si>
  <si>
    <t>-22.92398355555555555556 / -43.22074891666666666667</t>
  </si>
  <si>
    <t>-22.87733605555555555556 / -43.28818169444444444444</t>
  </si>
  <si>
    <t>-22.81715575000000000000 / -43.20471869444444444444</t>
  </si>
  <si>
    <t>-22.86831202777777777778 / -43.28615116666666666666</t>
  </si>
  <si>
    <t>-22.87302791666666666667 / -43.56786933333333333334</t>
  </si>
  <si>
    <t>-22.86518108333333333333 / -43.36906350000000000000</t>
  </si>
  <si>
    <t>-22.85452616666666666667 / -43.49272066666666666666</t>
  </si>
  <si>
    <t>-22.93034161111111111111 / -43.56760127777777777778</t>
  </si>
  <si>
    <t>-22.93590263888888888889 / -43.19498552777777777777</t>
  </si>
  <si>
    <t>-22.87459475000000000000 / -43.41021119444444444444</t>
  </si>
  <si>
    <t>-22.82270461111111111111 / -43.18917388888888888889</t>
  </si>
  <si>
    <t>-22.93507613888888888889 / -43.18560480555555555555</t>
  </si>
  <si>
    <t>-22.98419661111111111111 / -43.21882177777777777778</t>
  </si>
  <si>
    <t>-22.80954700000000000000 / -43.36768994444444444445</t>
  </si>
  <si>
    <t>-22.88685797222222222222 / -43.27306150000000000000</t>
  </si>
  <si>
    <t>-22.88623322222222222222 / -43.34578852777777777777</t>
  </si>
  <si>
    <t>-22.91413988888888888889 / -43.18684238888888888889</t>
  </si>
  <si>
    <t>-22.82898127777777777778 / -43.29039366666666666666</t>
  </si>
  <si>
    <t>-22.82623700000000000000 / -43.28977875000000000000</t>
  </si>
  <si>
    <t>-22.89471863888888888889 / -43.36745083333333333334</t>
  </si>
  <si>
    <t>-22.92206161111111111111 / -43.64206433333333333333</t>
  </si>
  <si>
    <t>-22.86867038888888888889 / -43.32045077777777777778</t>
  </si>
  <si>
    <t>-22.83841252777777777777 / -43.40383347222222222222</t>
  </si>
  <si>
    <t>-22.96233366666666666667 / -43.35244061111111111111</t>
  </si>
  <si>
    <t>-22.85960544444444444444 / -43.46276980555555555556</t>
  </si>
  <si>
    <t>-22.91041983333333333333 / -43.17752863888888888889</t>
  </si>
  <si>
    <t>-22.82323788888888888889 / -43.40926288888888888889</t>
  </si>
  <si>
    <t>-22.90155441666666666667 / -43.27778580555555555556</t>
  </si>
  <si>
    <t>-22.89565755555555555555 / -43.29107736111111111111</t>
  </si>
  <si>
    <t>-22.89519486111111111111 / -43.31246311111111111111</t>
  </si>
  <si>
    <t>-22.98440850000000000000 / -43.22302805555555555556</t>
  </si>
  <si>
    <t>-22.98393719444444444444 / -43.21998308333333333334</t>
  </si>
  <si>
    <t>-23.00227308333333333333 / -43.37594680555555555556</t>
  </si>
  <si>
    <t>-22.88767530555555555555 / -43.38710577777777777777</t>
  </si>
  <si>
    <t>-22.88609652777777777777 / -43.37948469444444444445</t>
  </si>
  <si>
    <t>-22.96147008333333333333 / -43.21373602777777777778</t>
  </si>
  <si>
    <t>-22.83983716666666666666 / -43.29830683333333333333</t>
  </si>
  <si>
    <t>-22.90800572222222222222 / -43.21015019444444444444</t>
  </si>
  <si>
    <t>-23.00591094444444444444 / -43.42904950000000000000</t>
  </si>
  <si>
    <t>-22.87932633333333333334 / -43.38015352777777777778</t>
  </si>
  <si>
    <t>-22.87830875000000000000 / -43.37907675000000000000</t>
  </si>
  <si>
    <t>-22.87955194444444444445 / -43.38021138888888888889</t>
  </si>
  <si>
    <t>-22.86093119444444444444 / -43.30692055555555555556</t>
  </si>
  <si>
    <t>-22.86624194444444444444 / -43.30450569444444444444</t>
  </si>
  <si>
    <t>-22.86625947222222222222 / -43.30487958333333333333</t>
  </si>
  <si>
    <t>-22.83195372222222222223 / -43.36428683333333333333</t>
  </si>
  <si>
    <t>-22.89531000000000000000 / -43.60021500000000000000</t>
  </si>
  <si>
    <t>-22.866737638888888888892222 / -43.45322436111111111111</t>
  </si>
  <si>
    <t>-22.87658350000000000000 / -43.31210325000000000000</t>
  </si>
  <si>
    <t>-22.88040916666666666667 / -43.46650722222222222222</t>
  </si>
  <si>
    <t>-22.88552463888888888889 / -43.46991688888888888889</t>
  </si>
  <si>
    <t>-22.92291955555555555556 / -43.21705097222222222223</t>
  </si>
  <si>
    <t>-22.92476952777777777778 / -43.25118230555555555556</t>
  </si>
  <si>
    <t>-22.90669869444444444444 / -43.28697297222222222222</t>
  </si>
  <si>
    <t>-22.90128227777777777778 / -43.19099955555555555555</t>
  </si>
  <si>
    <t>-22.90078297222222222222 / -43.19046552777777777777</t>
  </si>
  <si>
    <t>-22.90090402777777777778 / -43.19056058333333333333</t>
  </si>
  <si>
    <t>-22.91842083333333333334 / -43.25108113888888888889</t>
  </si>
  <si>
    <t>-22.91905213888888888889 / -43.25073833333333333333</t>
  </si>
  <si>
    <t>-22.91607658333333333333 / -43.21131019444444444444</t>
  </si>
  <si>
    <t>-22.91654350000000000000 / -43.21136847222222222222</t>
  </si>
  <si>
    <t>-22.92319761111111111111 / -43.25847411111111111111</t>
  </si>
  <si>
    <t>-22.96208655555555555556 / -43.17709583333333333334</t>
  </si>
  <si>
    <t>-23.00368475000000000000 / -43.64022433333333333333</t>
  </si>
  <si>
    <t>-22.96284188888888888889 / -43.21604669444444444444</t>
  </si>
  <si>
    <t>-22.80349508333333333333 / -43.19432097222222222222</t>
  </si>
  <si>
    <t>-22.90142772222222222222 / -43.30934988888888888889</t>
  </si>
  <si>
    <t>-22.87535516666666666667 / -43.44321530555555555555</t>
  </si>
  <si>
    <t>-22.92112327777777777778 / -43.62251136111111111111</t>
  </si>
  <si>
    <t>-22.84597355555555555555 / -43.40641900000000000000</t>
  </si>
  <si>
    <t>-22.89058069444444444444 / -43.47343855555555555556</t>
  </si>
  <si>
    <t>-22.96299566666666666667 / -43.20938672222222222222</t>
  </si>
  <si>
    <t>-22.98101136111111111111 / -43.21474394444444444444</t>
  </si>
  <si>
    <t>-22.98157691666666666667 / -43.21482916666666666667</t>
  </si>
  <si>
    <t>-22.98329286111111111111 / -43.21569600000000000000</t>
  </si>
  <si>
    <t>-22.91579316666666666667 / -43.24534277777777777777</t>
  </si>
  <si>
    <t>-22.86490402777777777778 / -43.57192855555555555556</t>
  </si>
  <si>
    <t>-22.84131122222222222222 / -43.27685025000000000000</t>
  </si>
  <si>
    <t>-22.84609766666666666666 / -43.23949944444444444444</t>
  </si>
  <si>
    <t>-22.90194838888888888889 / -43.17690769444444444445</t>
  </si>
  <si>
    <t>-22.90817033333333333333 / -43.27686175000000000000</t>
  </si>
  <si>
    <t>-22.96577733333333333333 / -43.40964033333333333333</t>
  </si>
  <si>
    <t>-22.88098977777777777778 / -43.31969677777777777778</t>
  </si>
  <si>
    <t>-22.87899722222222222223 / -43.44571819444444444444</t>
  </si>
  <si>
    <t>-22.90546361111111111111 / -43.54461877777777777777</t>
  </si>
  <si>
    <t>-22.91337116666666666667 / -43.29748372222222222222</t>
  </si>
  <si>
    <t>-22.80570361111111111111 / -43.20886400000000000000</t>
  </si>
  <si>
    <t>-22.90244555555555555556 / -43.56238891666666666667</t>
  </si>
  <si>
    <t>-22.91548563888888888889 / -43.21866291666666666667</t>
  </si>
  <si>
    <t>-22.86165263888888888889 / -43.34932772222222222222</t>
  </si>
  <si>
    <t>-22.89589000000000000000 / -43.54939666666666666666</t>
  </si>
  <si>
    <t>-22.88794552777777777777 / -43.37902725000000000000</t>
  </si>
  <si>
    <t>-22.99232025000000000000 / -43.25967875000000000000</t>
  </si>
  <si>
    <t>-22.89015441666666666666 / -43.59929908333333333333</t>
  </si>
  <si>
    <t>-22.82227088888888888889 / -43.28225805555555555556</t>
  </si>
  <si>
    <t>-22.96146380555555555556 / -43.20062500000000000000</t>
  </si>
  <si>
    <t>-22.98586647222222222222 / -43.30819030555555555556</t>
  </si>
  <si>
    <t>-22.850072888888888888888889 / -43.33708605555555555555</t>
  </si>
  <si>
    <t>-22.92007530555555555556 / -43.64224369444444444444</t>
  </si>
  <si>
    <t>-22.90930680555555555556 / -43.17127872222222222223</t>
  </si>
  <si>
    <t>-22.97681552777777777778 / -43.27821586111111111111</t>
  </si>
  <si>
    <t>-22.80787650000000000000 / -43.36890536111111111111</t>
  </si>
  <si>
    <t>-22.91860397222222222223 / -43.60255019444444444444</t>
  </si>
  <si>
    <t>-22.92383961111111111111 / -43.22903161111111111111</t>
  </si>
  <si>
    <t>-22.933431749999999999996667 / -43.24190352777777777777</t>
  </si>
  <si>
    <t>-22.92498219444444444445 / -43.23382761111111111111</t>
  </si>
  <si>
    <t>-22.85044633333333333333 / -43.29894022222222222222</t>
  </si>
  <si>
    <t>-22.91079072222222222222 / -43.26938888888888888889</t>
  </si>
  <si>
    <t>-22.94363475000000000000 / -43.26212963888888888889</t>
  </si>
  <si>
    <t>-22.90338663888888888889 / -43.27904822222222222223</t>
  </si>
  <si>
    <t>-22.86987122222222222223 / -43.33868819444444444444</t>
  </si>
  <si>
    <t>-22.86276469444444444444 / -43.34447016666666666666</t>
  </si>
  <si>
    <t>-22.86588738888888888889 / -43.34193819444444444444</t>
  </si>
  <si>
    <t>-22.86606858333333333333 / -43.34177744444444444444</t>
  </si>
  <si>
    <t>-22.98610983333333333333 / -43.19233297222222222222</t>
  </si>
  <si>
    <t>-22.82687141666666666667 / -43.30729352777777777778</t>
  </si>
  <si>
    <t>-22.88284783333333333334 / -43.27413713888888888889</t>
  </si>
  <si>
    <t>-22.85084811111111111111 / -43.26377744444444444444</t>
  </si>
  <si>
    <t>-22.97473238888888888889 / -43.27277494444444444445</t>
  </si>
  <si>
    <t>-22.91630138888888888889 / -43.18987319444444444444</t>
  </si>
  <si>
    <t>-22.83454600000000000000 / -43.27345786111111111111</t>
  </si>
  <si>
    <t>-22.83517666666666666666 / -43.27231000000000000000</t>
  </si>
  <si>
    <t>-22.93414452777777777777 / -43.67477061111111111111</t>
  </si>
  <si>
    <t>-22.82723033333333333334 / -43.27987386111111111111</t>
  </si>
  <si>
    <t>-22.90473841666666666667 / -43.17571200000000000000</t>
  </si>
  <si>
    <t>-22.81067480555555555556 / -43.17735833333333333334</t>
  </si>
  <si>
    <t>-23.00441950000000000000 / -43.30437280555555555556</t>
  </si>
  <si>
    <t>-23.00443988888888888889 / -43.30447177777777777778</t>
  </si>
  <si>
    <t>-23.00326736111111111111 / -43.30462116666666666667</t>
  </si>
  <si>
    <t>-23.00363794444444444444 / -43.30458941666666666667</t>
  </si>
  <si>
    <t>-23.00058111111111111111 / -43.30471944444444444444</t>
  </si>
  <si>
    <t>-22.97767625000000000000 / -43.45262494444444444444</t>
  </si>
  <si>
    <t>-22.90697872222222222222 / -43.40876913888888888889</t>
  </si>
  <si>
    <t>-22.85214394444444444444 / -43.45820102777777777778</t>
  </si>
  <si>
    <t>-22.98305244444444444445 / -43.27289375000000000000</t>
  </si>
  <si>
    <t>-22.98319091666666666667 / -43.27354913888888888889</t>
  </si>
  <si>
    <t>-22.99184116666666666666 / -43.27388100000000000000</t>
  </si>
  <si>
    <t>-22.96301025000000000000 / -43.68757786111111111111</t>
  </si>
  <si>
    <t>-22.97306363888888888889 / -43.70662016666666666667</t>
  </si>
  <si>
    <t>-22.97424652777777777778 / -43.28153391666666666667</t>
  </si>
  <si>
    <t>-22.92046677777777777778 / -43.17693947222222222223</t>
  </si>
  <si>
    <t>-22.79076350000000000000 / -43.16548772222222222222</t>
  </si>
  <si>
    <t>-23.00099713888888888889 / -43.63420827777777777777</t>
  </si>
  <si>
    <t>-22.98358100000000000000 / -43.27592825000000000000</t>
  </si>
  <si>
    <t>-22.98301369444444444445 / -43.27657363888888888889</t>
  </si>
  <si>
    <t>-22.98220505555555555556 / -43.27576066666666666667</t>
  </si>
  <si>
    <t>-22.98092447222222222223 / -43.27553675000000000000</t>
  </si>
  <si>
    <t>-22.97797580555555555556 / -43.27788633333333333334</t>
  </si>
  <si>
    <t>-22.97618927777777777778 / -43.27827733333333333334</t>
  </si>
  <si>
    <t>-22.97968919444444444445 / -43.27624383333333333334</t>
  </si>
  <si>
    <t>-22.97716858333333333334 / -43.27798458333333333334</t>
  </si>
  <si>
    <t>-22.97730347222222222223 / -43.27818677777777777778</t>
  </si>
  <si>
    <t>-22.97955127777777777778 / -43.27637275000000000000</t>
  </si>
  <si>
    <t>-22.88493050000000000000 / -43.55115358333333333333</t>
  </si>
  <si>
    <t>-22.87353161111111111111 / -43.26444680555555555556</t>
  </si>
  <si>
    <t>-22.97059455555555555556 / -43.28177922222222222223</t>
  </si>
  <si>
    <t>-22.81825922222222222223 / -43.17508461111111111111</t>
  </si>
  <si>
    <t>-22.87850916666666666667 / -43.36335066666666666667</t>
  </si>
  <si>
    <t>-22.85091750000000000000 / -43.35552008333333333333</t>
  </si>
  <si>
    <t>-22.89380338888888888889 / -43.59865644444444444444</t>
  </si>
  <si>
    <t>-22.89394211111111111111 / -43.59896294444444444444</t>
  </si>
  <si>
    <t>-22.82098833333333333334 / -43.36565833333333333333</t>
  </si>
  <si>
    <t>-22.96966047222222222223 / -43.41799786111111111111</t>
  </si>
  <si>
    <t>-22.96544272222222222222 / -43.19088791666666666666</t>
  </si>
  <si>
    <t>-22.94513444444444444444 / -43.33983127777777777777</t>
  </si>
  <si>
    <t>-22.98016347222222222223 / -43.32670569444444444445</t>
  </si>
  <si>
    <t>-22.93737133333333333333 / -43.66944677777777777778</t>
  </si>
  <si>
    <t>-22.96222400000000000000 / -43.70054738888888888889</t>
  </si>
  <si>
    <t>-22.96093947222222222222 / -43.69917880555555555555</t>
  </si>
  <si>
    <t>-22.87389116666666666667 / -43.62594333333333333334</t>
  </si>
  <si>
    <t>-22.91352275000000000000 / -43.60523961111111111111</t>
  </si>
  <si>
    <t>-22.84663711111111111111 / -43.29004000000000000000</t>
  </si>
  <si>
    <t>-22.84587583333333333333 / -43.28931400000000000000</t>
  </si>
  <si>
    <t>-22.90271341666666666667 / -43.56945466666666666667</t>
  </si>
  <si>
    <t>-22.99882483333333333333 / -43.63466161111111111111</t>
  </si>
  <si>
    <t>-22.81525683333333333333 / -43.27710786111111111111</t>
  </si>
  <si>
    <t>-22.93622600000000000000 / -43.17413583333333333334</t>
  </si>
  <si>
    <t>-22.92683122222222222223 / -43.17357994444444444445</t>
  </si>
  <si>
    <t>-22.89028338888888888889 / -43.69148038888888888889</t>
  </si>
  <si>
    <t>-22.89015638888888888889 / -43.69173833333333333333</t>
  </si>
  <si>
    <t>-22.89080638888888888889 / -43.69269777777777777777</t>
  </si>
  <si>
    <t>-22.92006500000000000000 / -43.69649500000000000000</t>
  </si>
  <si>
    <t>-22.89834177777777777777 / -43.26352005555555555556</t>
  </si>
  <si>
    <t>-22.91259247222222222222 / -43.69093083333333333333</t>
  </si>
  <si>
    <t>-22.99323194444444444444 / -43.31082652777777777778</t>
  </si>
  <si>
    <t>-22.99946605555555555555 / -43.27271675000000000000</t>
  </si>
  <si>
    <t>-22.96487802777777777778 / -43.62003991666666666667</t>
  </si>
  <si>
    <t>-22.96558361111111111111 / -43.62093813888888888889</t>
  </si>
  <si>
    <t>-22.94527566666666666666 / -43.58782458333333333333</t>
  </si>
  <si>
    <t>-22.96276527777777777778 / -43.58546902777777777777</t>
  </si>
  <si>
    <t>-22.95901208333333333333 / -43.58112727777777777778</t>
  </si>
  <si>
    <t>-22.98141652777777777778 / -43.58770077777777777777</t>
  </si>
  <si>
    <t>-22.98006091666666666667 / -43.58749086111111111111</t>
  </si>
  <si>
    <t>-22.98008633333333333334 / -43.58783725000000000000</t>
  </si>
  <si>
    <t>-22.98082844444444444445 / -43.58769183333333333333</t>
  </si>
  <si>
    <t>-22.98079155555555555556 / -43.58746969444444444444</t>
  </si>
  <si>
    <t>-22.98866861111111111111 / -43.59279972222222222222</t>
  </si>
  <si>
    <t>-22.93402366666666666666 / -43.57524811111111111111</t>
  </si>
  <si>
    <t>-22.88129188888888888889 / -43.25716947222222222222</t>
  </si>
  <si>
    <t>-22.88910105555555555555 / -43.24869805555555555555</t>
  </si>
  <si>
    <t>-22.97485127777777777778 / -43.67228558333333333334</t>
  </si>
  <si>
    <t>-22.88200000000000000000 / -43.26015166666666666667</t>
  </si>
  <si>
    <t>-22.81702425000000000000 / -43.32005188888888888889</t>
  </si>
  <si>
    <t>-22.866761000000000000003333 / -43.34118155555555555555</t>
  </si>
  <si>
    <t>-22.79350858333333333333 / -43.18771608333333333333</t>
  </si>
  <si>
    <t>-22.87421372222222222223 / -43.28944880555555555555</t>
  </si>
  <si>
    <t>-22.95037627777777777778 / -43.18955452777777777777</t>
  </si>
  <si>
    <t>-22.95330100000000000000 / -43.18850902777777777777</t>
  </si>
  <si>
    <t>-22.95012736111111111111 / -43.18964297222222222222</t>
  </si>
  <si>
    <t>-22.86691130555555555556 / -43.56151363888888888889</t>
  </si>
  <si>
    <t>-22.86713227777777777778 / -43.56138305555555555556</t>
  </si>
  <si>
    <t>-23.02552436111111111111 / -43.51303888888888888889</t>
  </si>
  <si>
    <t>-22.87979677777777777778 / -43.44698380555555555555</t>
  </si>
  <si>
    <t>-22.85487416666666666667 / -43.25256027777777777778</t>
  </si>
  <si>
    <t>-22.90705313888888888889 / -43.28699050000000000000</t>
  </si>
  <si>
    <t>-22.87336525000000000000 / -43.25805583333333333333</t>
  </si>
  <si>
    <t>-22.90997650000000000000 / -43.18690497222222222222</t>
  </si>
  <si>
    <t>-22.92865888888888888889 / -43.35575113888888888889</t>
  </si>
  <si>
    <t>-22.93600105555555555555 / -43.19791094444444444444</t>
  </si>
  <si>
    <t>-22.85568686111111111111 / -43.38573838888888888889</t>
  </si>
  <si>
    <t>-22.95129005555555555556 / -43.25862258333333333333</t>
  </si>
  <si>
    <t>-22.90869666666666666667 / -43.21195333333333333333</t>
  </si>
  <si>
    <t>-22.82079563888888888889 / -43.333391833333333333330000</t>
  </si>
  <si>
    <t>-22.86057252777777777778 / -43.37423675000000000000</t>
  </si>
  <si>
    <t>-22.91560066666666666667 / -43.65104555555555555556</t>
  </si>
  <si>
    <t>-22.98471177777777777777 / -43.21470283333333333333</t>
  </si>
  <si>
    <t>-22.81234450000000000000 / -43.20841780555555555556</t>
  </si>
  <si>
    <t>-22.81016058333333333333 / -43.21289438888888888889</t>
  </si>
  <si>
    <t>-22.94775872222222222222 / -43.56153377777777777778</t>
  </si>
  <si>
    <t>-22.93044108333333333334 / -43.43778922222222222222</t>
  </si>
  <si>
    <t>-22.92399166666666666667 / -43.37774136111111111111</t>
  </si>
  <si>
    <t>-22.82999419444444444445 / -43.39812705555555555555</t>
  </si>
  <si>
    <t>-22.97085033333333333334 / -43.41797352777777777778</t>
  </si>
  <si>
    <t>-22.98168133333333333334 / -43.22069897222222222223</t>
  </si>
  <si>
    <t>-22.89917922222222222222 / -43.30757044444444444444</t>
  </si>
  <si>
    <t>-22.85981388888888888889 / -43.49516152777777777777</t>
  </si>
  <si>
    <t>-22.91912883333333333334 / -43.24884283333333333333</t>
  </si>
  <si>
    <t>-22.91772422222222222223 / -43.68317144444444444445</t>
  </si>
  <si>
    <t>-22.91714700000000000000 / -43.68374794444444444444</t>
  </si>
  <si>
    <t>-22.81232275000000000000 / -43.31232297222222222222</t>
  </si>
  <si>
    <t>-22.81163963888888888889 / -43.31065088888888888889</t>
  </si>
  <si>
    <t>-22.88512183333333333333 / -43.26728677777777777778</t>
  </si>
  <si>
    <t>-22.88609911111111111111 / -43.26930022222222222223</t>
  </si>
  <si>
    <t>-22.99224066666666666666 / -43.35092163888888888889</t>
  </si>
  <si>
    <t>-22.89745972222222222222 / -43.35723886111111111111</t>
  </si>
  <si>
    <t>-22.91560977777777777778 / -43.18243119444444444445</t>
  </si>
  <si>
    <t>-22.86404580555555555556 / -43.36930069444444444445</t>
  </si>
  <si>
    <t>-22.89721025000000000000 / -43.42256975000000000000</t>
  </si>
  <si>
    <t>-22.93098177777777777778 / -43.56534775000000000000</t>
  </si>
  <si>
    <t>-22.91290816666666666667 / -43.22492086111111111111</t>
  </si>
  <si>
    <t>-22.82681494444444444445 / -43.30526969444444444444</t>
  </si>
  <si>
    <t>-22.84440850000000000000 / -43.35588413888888888889</t>
  </si>
  <si>
    <t>-22.87536402777777777778 / -43.21372266666666666667</t>
  </si>
  <si>
    <t>-22.87625855555555555556 / -43.21336297222222222222</t>
  </si>
  <si>
    <t>-23.01130747222222222222 / -43.31394233333333333333</t>
  </si>
  <si>
    <t>-22.90089497222222222222 / -43.20849175000000000000</t>
  </si>
  <si>
    <t>-22.99317183333333333333 / -43.25439363888888888889</t>
  </si>
  <si>
    <t>-22.95436822222222222222 / -43.18413397222222222222</t>
  </si>
  <si>
    <t>-23.00510000000000000000 / -43.37745483333333333334</t>
  </si>
  <si>
    <t>-22.89828911111111111111 / -43.58606972222222222222</t>
  </si>
  <si>
    <t>-22.93567194444444444444 / -43.35233661111111111111</t>
  </si>
  <si>
    <t>-22.91889300000000000000 / -43.36074441666666666667</t>
  </si>
  <si>
    <t>-22.89532233333333333333 / -43.29676330555555555555</t>
  </si>
  <si>
    <t>-22.89527850000000000000 / -43.29590397222222222222</t>
  </si>
  <si>
    <t>-22.79554913888888888889 / -43.20345502777777777778</t>
  </si>
  <si>
    <t>-22.90729016666666666667 / -43.17507308333333333334</t>
  </si>
  <si>
    <t>-22.83731236111111111111 / -43.29080736111111111111</t>
  </si>
  <si>
    <t>-22.86359641666666666667 / -43.35026411111111111111</t>
  </si>
  <si>
    <t>-22.92273852777777777778 / -43.23073263888888888889</t>
  </si>
  <si>
    <t>-22.93552802777777777777 / -43.23388580555555555555</t>
  </si>
  <si>
    <t>-22.91140500000000000000 / -43.18667833333333333333</t>
  </si>
  <si>
    <t>-22.90288508333333333333 / -43.27962019444444444445</t>
  </si>
  <si>
    <t>-22.90226155555555555556 / -43.28017238888888888889</t>
  </si>
  <si>
    <t>-22.88580613888888888889 / -43.27565741666666666667</t>
  </si>
  <si>
    <t>-22.87065358333333333334 / -43.25547052777777777778</t>
  </si>
  <si>
    <t>-22.92805913888888888889 / -43.56769886111111111111</t>
  </si>
  <si>
    <t>-22.91239150000000000000 / -43.22140813888888888889</t>
  </si>
  <si>
    <t>-22.88630000000000000000 / -43.33155680555555555556</t>
  </si>
  <si>
    <t>-22.92538719444444444445 / -43.39604297222222222222</t>
  </si>
  <si>
    <t>-22.91649322222222222222 / -43.54343155555555555555</t>
  </si>
  <si>
    <t>-22.88446197222222222222 / -43.27641227777777777778</t>
  </si>
  <si>
    <t>-22.86790872222222222223 / -43.26911633333333333334</t>
  </si>
  <si>
    <t>-22.85210694444444444444 / -43.27813052777777777778</t>
  </si>
  <si>
    <t>-22.98227677777777777778 / -43.22855105555555555556</t>
  </si>
  <si>
    <t>-22.91424847222222222222 / -43.56257555555555555556</t>
  </si>
  <si>
    <t>-22.89329750000000000000 / -43.44525825000000000000</t>
  </si>
  <si>
    <t>-22.79970322222222222222 / -43.19673213888888888889</t>
  </si>
  <si>
    <t>-22.87074302777777777778 / -43.55930091666666666667</t>
  </si>
  <si>
    <t>-23.02901286111111111111 / -43.49534786111111111111</t>
  </si>
  <si>
    <t>-22.83962591666666666666 / -43.39988875000000000000</t>
  </si>
  <si>
    <t>-22.84165547222222222222 / -43.40608200000000000000</t>
  </si>
  <si>
    <t>-22.90036363888888888889 / -43.34870761111111111111</t>
  </si>
  <si>
    <t>-22.97113855555555555556 / -43.22326733333333333334</t>
  </si>
  <si>
    <t>-22.99083600000000000000 / -43.29560183333333333333</t>
  </si>
  <si>
    <t>-22.88576369444444444444 / -43.41237827777777777778</t>
  </si>
  <si>
    <t>-22.93291436111111111111 / -43.24451619444444444444</t>
  </si>
  <si>
    <t>-22.82175066666666666667 / -43.33242452777777777778</t>
  </si>
  <si>
    <t>-22.88148130555555555556 / -43.29375911111111111111</t>
  </si>
  <si>
    <t>-22.87833061111111111111 / -43.29572422222222222222</t>
  </si>
  <si>
    <t>-22.86835241666666666667 / -43.30647375000000000000</t>
  </si>
  <si>
    <t>-22.84894008333333333333 / -43.25212283333333333333</t>
  </si>
  <si>
    <t>-22.91521338888888888889 / -43.19655827777777777777</t>
  </si>
  <si>
    <t>-22.87462022222222222223 / -43.34147275000000000000</t>
  </si>
  <si>
    <t>-22.90412338888888888889 / -43.69213058333333333333</t>
  </si>
  <si>
    <t>-22.91278130555555555556 / -43.20937075000000000000</t>
  </si>
  <si>
    <t>-22.91298075000000000000 / -43.20957611111111111111</t>
  </si>
  <si>
    <t>-22.93291852777777777778 / -43.33442355555555555555</t>
  </si>
  <si>
    <t>-22.88748202777777777777 / -43.55242330555555555556</t>
  </si>
  <si>
    <t>-22.89229341666666666666 / -43.29498561111111111111</t>
  </si>
  <si>
    <t>-22.88784102777777777777 / -43.29299702777777777777</t>
  </si>
  <si>
    <t>-22.82253150000000000000 / -43.40074602777777777778</t>
  </si>
  <si>
    <t>-23.02334922222222222223 / -43.48932302777777777777</t>
  </si>
  <si>
    <t>-22.87928302777777777778 / -43.25497569444444444444</t>
  </si>
  <si>
    <t>-22.82639725000000000000 / -43.32767230555555555556</t>
  </si>
  <si>
    <t>-22.94418150000000000000 / -43.67676633333333333334</t>
  </si>
  <si>
    <t>-22.82804327777777777778 / -43.30622766666666666667</t>
  </si>
  <si>
    <t>-22.89127019444444444444 / -43.59980208333333333333</t>
  </si>
  <si>
    <t>-22.89127552777777777777 / -43.42213936111111111111</t>
  </si>
  <si>
    <t>-22.82405833333333333334 / -43.33758500000000000000</t>
  </si>
  <si>
    <t>-22.89754666666666666666 / -43.24404500000000000000</t>
  </si>
  <si>
    <t>-22.91395233333333333333 / -43.63600169444444444444</t>
  </si>
  <si>
    <t>-22.83138875000000000000 / -43.24685516666666666666</t>
  </si>
  <si>
    <t>-22.83349361111111111111 / -43.24579722222222222222</t>
  </si>
  <si>
    <t>-23.03097061111111111111 / -43.46972005555555555556</t>
  </si>
  <si>
    <t>-22.99415380555555555555 / -43.36048813888888888889</t>
  </si>
  <si>
    <t>-22.99731841666666666666 / -43.41523038888888888889</t>
  </si>
  <si>
    <t>-23.02654291666666666667 / -43.48960622222222222222</t>
  </si>
  <si>
    <t>-22.83433927777777777777 / -43.31249272222222222222</t>
  </si>
  <si>
    <t>-22.82539100000000000000 / -43.17264022222222222223</t>
  </si>
  <si>
    <t>-22.82384600000000000000 / -43.32401561111111111111</t>
  </si>
  <si>
    <t>-22.81621519444444444444 / -43.20118225000000000000</t>
  </si>
  <si>
    <t>-22.91309294444444444444 / -43.22752077777777777778</t>
  </si>
  <si>
    <t>-22.87019850000000000000 / -43.44777983333333333333</t>
  </si>
  <si>
    <t>-22.90199094444444444444 / -43.18496736111111111111</t>
  </si>
  <si>
    <t>-22.80405536111111111111 / -43.32584838888888888889</t>
  </si>
  <si>
    <t>-22.96412713888888888889 / -43.18280411111111111111</t>
  </si>
  <si>
    <t>-22.93492627777777777777 / -43.24656505555555555555</t>
  </si>
  <si>
    <t>-22.92761711111111111111 / -43.24236141666666666666</t>
  </si>
  <si>
    <t>-22.85256758333333333333 / -43.45846652777777777778</t>
  </si>
  <si>
    <t>-22.80731644444444444444 / -43.37130033333333333334</t>
  </si>
  <si>
    <t>-22.80787513888888888889 / -43.37175280555555555556</t>
  </si>
  <si>
    <t>-22.99093844444444444444 / -43.39264597222222222222</t>
  </si>
  <si>
    <t>-22.91259263888888888889 / -43.21591816666666666667</t>
  </si>
  <si>
    <t>-22.91286133333333333333 / -43.21642847222222222222</t>
  </si>
  <si>
    <t>-22.88882797222222222222 / -43.48257341666666666667</t>
  </si>
  <si>
    <t>-22.97580541666666666667 / -43.22834666666666666667</t>
  </si>
  <si>
    <t>-22.81878344444444444445 / -43.31508297222222222222</t>
  </si>
  <si>
    <t>-22.87556136111111111111 / -43.28958405555555555555</t>
  </si>
  <si>
    <t>-22.96064841666666666667 / -43.60389916666666666667</t>
  </si>
  <si>
    <t>-23.01194808333333333333 / -43.44734847222222222222</t>
  </si>
  <si>
    <t>-22.88971455555555555555 / -43.61138336111111111111</t>
  </si>
  <si>
    <t>-22.95450930555555555556 / -43.18696580555555555555</t>
  </si>
  <si>
    <t>-22.91839152777777777778 / -43.25400138888888888889</t>
  </si>
  <si>
    <t>-22.89803869444444444444 / -43.57294713888888888889</t>
  </si>
  <si>
    <t>-23.01236933333333333333 / -43.47690100000000000000</t>
  </si>
  <si>
    <t>-22.90311055555555555556 / -43.17882369444444444445</t>
  </si>
  <si>
    <t>-22.90298330555555555556 / -43.17895500000000000000</t>
  </si>
  <si>
    <t>-22.84928536111111111111 / -43.25913516666666666667</t>
  </si>
  <si>
    <t>-23.01178130555555555556 / -43.30030694444444444444</t>
  </si>
  <si>
    <t>-23.01222333333333333333 / -43.29970477777777777777</t>
  </si>
  <si>
    <t>-22.95751330555555555556 / -43.20501427777777777778</t>
  </si>
  <si>
    <t>-22.88384386111111111111 / -43.27419894444444444445</t>
  </si>
  <si>
    <t>-22.90800411111111111111 / -43.19111786111111111111</t>
  </si>
  <si>
    <t>-22.91365530555555555556 / -43.22299938888888888889</t>
  </si>
  <si>
    <t>-22.80779075000000000000 / -43.18317808333333333334</t>
  </si>
  <si>
    <t>-22.80806141666666666667 / -43.183357472222222222218889</t>
  </si>
  <si>
    <t>-22.98121277777777777778 / -43.70185377777777777778</t>
  </si>
  <si>
    <t>-22.92121972222222222223 / -43.56139647222222222222</t>
  </si>
  <si>
    <t>-22.85063469444444444444 / -43.25477038888888888889</t>
  </si>
  <si>
    <t>-22.82975647222222222223 / -43.39793575000000000000</t>
  </si>
  <si>
    <t>-23.02612252777777777778 / -43.46601613888888888889</t>
  </si>
  <si>
    <t>-22.88856900000000000000 / -43.71904525000000000000</t>
  </si>
  <si>
    <t>-22.84041041666666666666 / -43.27720772222222222223</t>
  </si>
  <si>
    <t>-22.81120572222222222222 / -43.37009319444444444445</t>
  </si>
  <si>
    <t>-22.84466305555555555555 / -43.26183258333333333333</t>
  </si>
  <si>
    <t>-22.96347225000000000000 / -43.17317794444444444445</t>
  </si>
  <si>
    <t>-22.96697663888888888889 / -43.18003702777777777778</t>
  </si>
  <si>
    <t>-22.85185319444444444444 / -43.46876530555555555556</t>
  </si>
  <si>
    <t>-23.00623480555555555556 / -43.31223766666666666667</t>
  </si>
  <si>
    <t>-22.84196175000000000000 / -43.30677447222222222222</t>
  </si>
  <si>
    <t>-22.82940236111111111111 / -43.30205636111111111111</t>
  </si>
  <si>
    <t>-22.92345766666666666667 / -43.56345819444444444444</t>
  </si>
  <si>
    <t>-22.84459075000000000000 / -43.37489436111111111111</t>
  </si>
  <si>
    <t>-22.92712466666666666667 / -43.37278472222222222223</t>
  </si>
  <si>
    <t>-22.81935172222222222223 / -43.31339638888888888889</t>
  </si>
  <si>
    <t>-22.89983025000000000000 / -43.67970325000000000000</t>
  </si>
  <si>
    <t>-22.81316811111111111111 / -43.32887225000000000000</t>
  </si>
  <si>
    <t>-22.90796930555555555556 / -43.27554027777777777778</t>
  </si>
  <si>
    <t>-22.93618355555555555555 / -43.18081855555555555556</t>
  </si>
  <si>
    <t>-22.93631538888888888889 / -43.18116355555555555556</t>
  </si>
  <si>
    <t>-22.83584358333333333333 / -43.27649319444444444445</t>
  </si>
  <si>
    <t>-22.81042522222222222222 / -43.30268269444444444444</t>
  </si>
  <si>
    <t>-22.79710041666666666666 / -43.17978944444444444445</t>
  </si>
  <si>
    <t>-22.81507363888888888889 / -43.19416833333333333333</t>
  </si>
  <si>
    <t>-22.82022838888888888889 / -43.30411947222222222222</t>
  </si>
  <si>
    <t>-22.81952677777777777778 / -43.30351502777777777778</t>
  </si>
  <si>
    <t>-23.01247933333333333333 / -43.29058002777777777777</t>
  </si>
  <si>
    <t>-22.96749741666666666667 / -43.18327444444444444445</t>
  </si>
  <si>
    <t>-22.91428105555555555556 / -43.22719383333333333334</t>
  </si>
  <si>
    <t>-22.91419127777777777778 / -43.22731886111111111111</t>
  </si>
  <si>
    <t>-22.89670697222222222222 / -43.57213783333333333334</t>
  </si>
  <si>
    <t>-22.89572341666666666666 / -43.57238961111111111111</t>
  </si>
  <si>
    <t>-22.91405133333333333333 / -43.21007105555555555556</t>
  </si>
  <si>
    <t>-22.92506666666666666667 / -43.20970833333333333333</t>
  </si>
  <si>
    <t>-22.99325363888888888889 / -43.45621252777777777778</t>
  </si>
  <si>
    <t>-22.91505561111111111111 / -43.54800150000000000000</t>
  </si>
  <si>
    <t>-23.03200880555555555556 / -43.47198922222222222223</t>
  </si>
  <si>
    <t>-22.88094075000000000000 / -43.42746475000000000000</t>
  </si>
  <si>
    <t>-22.90670555555555555556 / -43.28914927777777777777</t>
  </si>
  <si>
    <t>-22.91126050000000000000 / -43.21969600000000000000</t>
  </si>
  <si>
    <t>-22.84811769444444444444 / -43.35633755555555555556</t>
  </si>
  <si>
    <t>-22.91350858333333333333 / -43.21203361111111111111</t>
  </si>
  <si>
    <t>-22.92034769444444444445 / -43.22676813888888888889</t>
  </si>
  <si>
    <t>-22.92023252777777777778 / -43.22654733333333333334</t>
  </si>
  <si>
    <t>-22.82171161111111111111 / -43.17442416666666666667</t>
  </si>
  <si>
    <t>-22.88950891666666666666 / -43.31644472222222222222</t>
  </si>
  <si>
    <t>-22.91229169444444444444 / -43.27018744444444444445</t>
  </si>
  <si>
    <t>-22.91186761111111111111 / -43.20929752777777777778</t>
  </si>
  <si>
    <t>-22.90522200000000000000 / -43.17373777777777777778</t>
  </si>
  <si>
    <t>-22.90180883333333333333 / -43.17632844444444444445</t>
  </si>
  <si>
    <t>-22.80380308333333333333 / -43.31316225000000000000</t>
  </si>
  <si>
    <t>-22.95150758333333333333 / -43.18238491666666666667</t>
  </si>
  <si>
    <t>-22.81907644444444444445 / -43.37037936111111111111</t>
  </si>
  <si>
    <t>-22.81761366666666666667 / -43.31900655555555555556</t>
  </si>
  <si>
    <t>-22.91519291666666666667 / -43.22344838888888888889</t>
  </si>
  <si>
    <t>-22.91731250000000000000 / -43.22098322222222222223</t>
  </si>
  <si>
    <t>-22.83319400000000000000 / -43.30971883333333333333</t>
  </si>
  <si>
    <t>-22.91564822222222222222 / -43.20588716666666666667</t>
  </si>
  <si>
    <t>-22.87879716666666666667 / -43.59401194444444444444</t>
  </si>
  <si>
    <t>-22.98492983333333333333 / -43.21502472222222222222</t>
  </si>
  <si>
    <t>-22.83735852777777777777 / -43.27693816666666666667</t>
  </si>
  <si>
    <t>-22.88647988888888888889 / -43.55059922222222222222</t>
  </si>
  <si>
    <t>-22.86347411111111111111 / -43.43581427777777777777</t>
  </si>
  <si>
    <t>-22.86105797222222222222 / -43.37467547222222222223</t>
  </si>
  <si>
    <t>-22.88389758333333333333 / -43.27500044444444444445</t>
  </si>
  <si>
    <t>-22.91110586111111111111 / -43.17961069444444444445</t>
  </si>
  <si>
    <t>-22.85882222222222222222 / -43.52120580555555555556</t>
  </si>
  <si>
    <t>-22.90161997222222222222 / -43.71767208333333333334</t>
  </si>
  <si>
    <t>-22.99588191666666666666 / -43.35779444444444444444</t>
  </si>
  <si>
    <t>-22.91277466666666666667 / -43.19148236111111111111</t>
  </si>
  <si>
    <t>-22.86034827777777777778 / -43.34674938888888888889</t>
  </si>
  <si>
    <t>-22.82367108333333333334 / -43.31059883333333333333</t>
  </si>
  <si>
    <t>-22.90647000000000000000 / -43.17722000000000000000</t>
  </si>
  <si>
    <t>-22.89772083333333333333 / -43.18053025000000000000</t>
  </si>
  <si>
    <t>-22.97350775000000000000 / -43.22582138888888888889</t>
  </si>
  <si>
    <t>-22.92513838888888888889 / -43.39040116666666666666</t>
  </si>
  <si>
    <t>-22.86729797222222222223 / -43.24932508333333333333</t>
  </si>
  <si>
    <t>-23.01219094444444444444 / -43.47147455555555555556</t>
  </si>
  <si>
    <t>-22.89623436111111111111 / -43.26127852777777777778</t>
  </si>
  <si>
    <t>-22.89407261111111111111 / -43.26350863888888888889</t>
  </si>
  <si>
    <t>-22.85450777777777777778 / -43.49459522222222222222</t>
  </si>
  <si>
    <t>-22.90807333333333333333 / -43.23175000000000000000</t>
  </si>
  <si>
    <t>-22.85383913888888888889 / -43.49476327777777777777</t>
  </si>
  <si>
    <t>-22.98092263888888888889 / -43.22259563888888888889</t>
  </si>
  <si>
    <t>-22.87551452777777777778 / -43.21380980555555555556</t>
  </si>
  <si>
    <t>-22.86544325000000000000 / -43.36891755555555555556</t>
  </si>
  <si>
    <t>-22.88856291666666666666 / -43.53414627777777777777</t>
  </si>
  <si>
    <t>-22.96299777777777777778 / -43.27526583333333333334</t>
  </si>
  <si>
    <t>-22.93416538888888888889 / -43.18391383333333333333</t>
  </si>
  <si>
    <t>-22.89880633333333333333 / -43.72317738888888888889</t>
  </si>
  <si>
    <t>-22.91369511111111111111 / -43.18765516666666666666</t>
  </si>
  <si>
    <t>-22.84018105555555555555 / -43.28551019444444444444</t>
  </si>
  <si>
    <t>-22.88938502777777777777 / -43.31633580555555555556</t>
  </si>
  <si>
    <t>-22.98044697222222222223 / -43.21265625000000000000</t>
  </si>
  <si>
    <t>-22.83311613888888888889 / -43.38145855555555555556</t>
  </si>
  <si>
    <t>-22.87158947222222222223 / -43.45354897222222222222</t>
  </si>
  <si>
    <t>-23.00280380555555555556 / -43.37372583333333333334</t>
  </si>
  <si>
    <t>-22.92043722222222222223 / -43.24875888888888888889</t>
  </si>
  <si>
    <t>-22.88621202777777777777 / -43.52687875000000000000</t>
  </si>
  <si>
    <t>-22.88630741666666666666 / -43.52705269444444444445</t>
  </si>
  <si>
    <t>-22.82671313888888888889 / -43.40263297222222222222</t>
  </si>
  <si>
    <t>-22.86537238888888888889 / -43.34235755555555555555</t>
  </si>
  <si>
    <t>-22.92403997222222222223 / -43.18127680555555555556</t>
  </si>
  <si>
    <t>-23.02199613888888888889 / -43.50894433333333333333</t>
  </si>
  <si>
    <t>-23.02248608333333333334 / -43.51086266666666666667</t>
  </si>
  <si>
    <t>-22.86794702777777777778 / -43.34202872222222222222</t>
  </si>
  <si>
    <t>-22.89034197222222222222 / -43.34566550000000000000</t>
  </si>
  <si>
    <t>-22.85363816666666666667 / -43.38001116666666666667</t>
  </si>
  <si>
    <t>-22.88699016666666666666 / -43.38489744444444444444</t>
  </si>
  <si>
    <t>-22.85441891666666666667 / -43.49567738888888888889</t>
  </si>
  <si>
    <t>-22.95945855555555555556 / -43.20367936111111111111</t>
  </si>
  <si>
    <t>-22.81601761111111111111 / -43.39072105555555555555</t>
  </si>
  <si>
    <t>-22.81497288888888888889 / -43.39157911111111111111</t>
  </si>
  <si>
    <t>-22.85688022222222222222 / -43.49043927777777777777</t>
  </si>
  <si>
    <t>-22.92387091666666666667 / -43.23539688888888888889</t>
  </si>
  <si>
    <t>-22.93898386111111111111 / -43.32731950000000000000</t>
  </si>
  <si>
    <t>-22.89756450000000000000 / -43.18412416666666666666</t>
  </si>
  <si>
    <t>-22.92372766666666666667 / -43.23181572222222222223</t>
  </si>
  <si>
    <t>-22.87520122222222222223 / -43.40619494444444444444</t>
  </si>
  <si>
    <t>-22.98609238888888888889 / -43.23039416666666666667</t>
  </si>
  <si>
    <t>-22.93443355555555555555 / -43.20924188888888888889</t>
  </si>
  <si>
    <t>-22.93178905555555555556 / -43.20885469444444444444</t>
  </si>
  <si>
    <t>-22.88110230555555555556 / -43.46602511111111111111</t>
  </si>
  <si>
    <t>-22.96498491666666666667 / -43.19313777777777777777</t>
  </si>
  <si>
    <t>-22.92126152777777777778 / -43.63431219444444444444</t>
  </si>
  <si>
    <t>-22.93797480555555555555 / -43.63645908333333333333</t>
  </si>
  <si>
    <t>-22.90886861111111111111 / -43.17172319444444444445</t>
  </si>
  <si>
    <t>-22.97161761111111111111 / -43.70653036111111111111</t>
  </si>
  <si>
    <t>-22.92322847222222222223 / -43.23290352777777777778</t>
  </si>
  <si>
    <t>-22.92307825000000000000 / -43.18470961111111111111</t>
  </si>
  <si>
    <t>-22.90655822222222222222 / -43.21803461111111111111</t>
  </si>
  <si>
    <t>-22.91512888888888888889 / -43.23248394444444444445</t>
  </si>
  <si>
    <t>-22.90245722222222222222 / -43.24530361111111111111</t>
  </si>
  <si>
    <t>-22.91779341666666666667 / -43.22464500000000000000</t>
  </si>
  <si>
    <t>-22.90043741666666666667 / -43.23264636111111111111</t>
  </si>
  <si>
    <t>-22.94025969444444444444 / -43.25363105555555555556</t>
  </si>
  <si>
    <t>-22.85074252777777777778 / -43.38219330555555555556</t>
  </si>
  <si>
    <t>-22.84673075000000000000 / -43.28625455555555555555</t>
  </si>
  <si>
    <t>-22.88074552777777777778 / -43.67610900000000000000</t>
  </si>
  <si>
    <t>-22.91272044444444444444 / -43.21736438888888888889</t>
  </si>
  <si>
    <t>-22.89962200000000000000 / -43.18619119444444444444</t>
  </si>
  <si>
    <t>-22.91961411111111111111 / -43.24092186111111111111</t>
  </si>
  <si>
    <t>-22.83133397222222222223 / -43.36347497222222222222</t>
  </si>
  <si>
    <t>-22.94775244444444444444 / -43.35731980555555555556</t>
  </si>
  <si>
    <t>-22.88637113888888888889 / -43.63467352777777777777</t>
  </si>
  <si>
    <t>-22.92658730555555555556 / -43.35036638888888888889</t>
  </si>
  <si>
    <t>-22.89096166666666666666 / -43.64058238888888888889</t>
  </si>
  <si>
    <t>-22.85623050000000000000 / -43.35272788888888888889</t>
  </si>
  <si>
    <t>-22.88328119444444444445 / -43.30336161111111111111</t>
  </si>
  <si>
    <t>-22.83181227777777777778 / -43.40600400000000000000</t>
  </si>
  <si>
    <t>-22.83158369444444444445 / -43.40598522222222222222</t>
  </si>
  <si>
    <t>-22.80725305555555555556 / -43.18290247222222222223</t>
  </si>
  <si>
    <t>-22.91882827777777777778 / -43.25266436111111111111</t>
  </si>
  <si>
    <t>-22.84887322222222222222 / -43.26782427777777777778</t>
  </si>
  <si>
    <t>-22.94728108333333333333 / -43.36486122222222222222</t>
  </si>
  <si>
    <t>-22.93893013888888888889 / -43.32693536111111111111</t>
  </si>
  <si>
    <t>-22.93166975000000000000 / -43.24963788888888888889</t>
  </si>
  <si>
    <t>-22.83873702777777777777 / -43.30448925000000000000</t>
  </si>
  <si>
    <t>-22.80824919444444444444 / -43.22306530555555555556</t>
  </si>
  <si>
    <t>-22.88935361111111111111 / -43.23023147222222222223</t>
  </si>
  <si>
    <t>-22.81727213888888888889 / -43.29145447222222222222</t>
  </si>
  <si>
    <t>-22.91776213888888888889 / -43.65663836111111111111</t>
  </si>
  <si>
    <t>-22.90531388888888888889 / -43.17940880555555555556</t>
  </si>
  <si>
    <t>-22.90366797222222222222 / -43.18034225000000000000</t>
  </si>
  <si>
    <t>-22.90360402777777777778 / -43.18048788888888888889</t>
  </si>
  <si>
    <t>-22.90378833333333333333 / -43.18033333333333333334</t>
  </si>
  <si>
    <t>-22.88252772222222222223 / -43.27487247222222222223</t>
  </si>
  <si>
    <t>-23.01799069444444444445 / -43.46768988888888888889</t>
  </si>
  <si>
    <t>-23.00776352777777777778 / -43.48857444444444444444</t>
  </si>
  <si>
    <t>-22.90380744444444444444 / -43.24072141666666666666</t>
  </si>
  <si>
    <t>-22.86595719444444444444 / -43.30296902777777777778</t>
  </si>
  <si>
    <t>-22.93404258333333333333 / -43.18386966666666666666</t>
  </si>
  <si>
    <t>-22.94183688888888888889 / -43.69689363888888888889</t>
  </si>
  <si>
    <t>-22.92980427777777777778 / -43.67834938888888888889</t>
  </si>
  <si>
    <t>-22.89721386111111111111 / -43.24384694444444444444</t>
  </si>
  <si>
    <t>-22.82031211111111111111 / -43.36625177777777777778</t>
  </si>
  <si>
    <t>-22.98051305555555555556 / -43.22677552777777777778</t>
  </si>
  <si>
    <t>-22.90404616666666666667 / -43.24098100000000000000</t>
  </si>
  <si>
    <t>-22.90655391666666666667 / -43.23882825000000000000</t>
  </si>
  <si>
    <t>-22.90381652777777777778 / -43.24105025000000000000</t>
  </si>
  <si>
    <t>-22.90382969444444444444 / -43.24087422222222222222</t>
  </si>
  <si>
    <t>-22.98366644444444444444 / -43.21361747222222222222</t>
  </si>
  <si>
    <t>-22.91638619444444444444 / -43.25245927777777777778</t>
  </si>
  <si>
    <t>-22.89442658333333333333 / -43.56439625000000000000</t>
  </si>
  <si>
    <t>-22.95462486111111111111 / -43.20087108333333333333</t>
  </si>
  <si>
    <t>-22.95333186111111111111 / -43.19030508333333333333</t>
  </si>
  <si>
    <t>-22.85906525000000000000 / -43.53804600000000000000</t>
  </si>
  <si>
    <t>-23.00291844444444444444 / -43.37394697222222222223</t>
  </si>
  <si>
    <t>-22.91325502777777777778 / -43.18870002777777777777</t>
  </si>
  <si>
    <t>-22.91134436111111111111 / -43.28008833333333333334</t>
  </si>
  <si>
    <t>-22.91078658333333333333 / -43.17131272222222222223</t>
  </si>
  <si>
    <t>-22.88885500000000000000 / -43.24897333333333333333</t>
  </si>
  <si>
    <t>-22.99861600000000000000 / -43.32325319444444444445</t>
  </si>
  <si>
    <t>-22.89430466666666666666 / -43.26311719444444444444</t>
  </si>
  <si>
    <t>-23.01027136111111111111 / -43.34652322222222222222</t>
  </si>
  <si>
    <t>-22.91191158333333333333 / -43.39629783333333333333</t>
  </si>
  <si>
    <t>-22.87239583333333333334 / -43.27427477777777777778</t>
  </si>
  <si>
    <t>-22.91024136111111111111 / -43.17647002777777777778</t>
  </si>
  <si>
    <t>-22.91059125000000000000 / -43.17708888888888888889</t>
  </si>
  <si>
    <t>-22.91047744444444444444 / -43.17691238888888888889</t>
  </si>
  <si>
    <t>-22.91037200000000000000 / -43.17672919444444444445</t>
  </si>
  <si>
    <t>-22.90803527777777777778 / -43.17671494444444444445</t>
  </si>
  <si>
    <t>-22.91846111111111111111 / -43.22488558333333333334</t>
  </si>
  <si>
    <t>-22.89266711111111111111 / -43.27042952777777777778</t>
  </si>
  <si>
    <t>-22.91036311111111111111 / -43.17651413888888888889</t>
  </si>
  <si>
    <t>-22.88733836111111111111 / -43.37064211111111111111</t>
  </si>
  <si>
    <t>-23.00308561111111111111 / -43.37732313888888888889</t>
  </si>
  <si>
    <t>-23.00388166666666666667 / -43.37721833333333333334</t>
  </si>
  <si>
    <t>-22.88714275000000000000 / -43.38996097222222222222</t>
  </si>
  <si>
    <t>-22.88652786111111111111 / -43.39295602777777777777</t>
  </si>
  <si>
    <t>-22.88648044444444444444 / -43.39326219444444444444</t>
  </si>
  <si>
    <t>-22.88676522222222222222 / -43.39175291666666666666</t>
  </si>
  <si>
    <t>-22.88687050000000000000 / -43.39115791666666666666</t>
  </si>
  <si>
    <t>-22.88621855555555555555 / -43.37832463888888888889</t>
  </si>
  <si>
    <t>-22.89148258333333333333 / -43.216733333333333333336667</t>
  </si>
  <si>
    <t>-22.89866069444444444444 / -43.21087816666666666667</t>
  </si>
  <si>
    <t>-22.86710361111111111111 / -43.27181655555555555556</t>
  </si>
  <si>
    <t>-22.91149505555555555556 / -43.20820575000000000000</t>
  </si>
  <si>
    <t>-22.91320855555555555556 / -43.20752547222222222222</t>
  </si>
  <si>
    <t>-22.89874444444444444444 / -43.21040802777777777778</t>
  </si>
  <si>
    <t>-22.92408400000000000000 / -43.23975205555555555555</t>
  </si>
  <si>
    <t>-22.92411988888888888889 / -43.25468522222222222222</t>
  </si>
  <si>
    <t>-22.98511166666666666666 / -43.22284797222222222223</t>
  </si>
  <si>
    <t>-22.97999291666666666667 / -43.22418719444444444445</t>
  </si>
  <si>
    <t>-22.92363972222222222223 / -43.25850322222222222222</t>
  </si>
  <si>
    <t>-22.98262305555555555556 / -43.21534494444444444444</t>
  </si>
  <si>
    <t>-22.98482380555555555555 / -43.21591091666666666667</t>
  </si>
  <si>
    <t>-22.97972000000000000000 / -43.21678166666666666667</t>
  </si>
  <si>
    <t>-22.97945333333333333334 / -43.21721166666666666667</t>
  </si>
  <si>
    <t>-22.97994666666666666667 / -43.21631833333333333333</t>
  </si>
  <si>
    <t>-22.98014500000000000000 / -43.21592666666666666667</t>
  </si>
  <si>
    <t>-22.98028666666666666667 / -43.21551833333333333333</t>
  </si>
  <si>
    <t>-22.89297000000000000000 / -43.21604000000000000000</t>
  </si>
  <si>
    <t>-22.89338000000000000000 / -43.21585000000000000000</t>
  </si>
  <si>
    <t>-22.89377000000000000000 / -43.21566000000000000000</t>
  </si>
  <si>
    <t>-22.89357000000000000000 / -43.21576000000000000000</t>
  </si>
  <si>
    <t>-22.89470000000000000000 / -43.21523000000000000000</t>
  </si>
  <si>
    <t>-22.89453000000000000000 / -43.21530000000000000000</t>
  </si>
  <si>
    <t>-22.89431000000000000000 / -43.21541000000000000000</t>
  </si>
  <si>
    <t>-22.89569000000000000000 / -43.21473000000000000000</t>
  </si>
  <si>
    <t>-22.89759675000000000000 / -43.21223913888888888889</t>
  </si>
  <si>
    <t>-22.89130711111111111111 / -43.21681313888888888889</t>
  </si>
  <si>
    <t>-22.89528000000000000000 / -43.21495000000000000000</t>
  </si>
  <si>
    <t>-22.89225661111111111111 / -43.21638800000000000000</t>
  </si>
  <si>
    <t>-22.89205027777777777777 / -43.21648588888888888889</t>
  </si>
  <si>
    <t>-22.89184580555555555555 / -43.21656166666666666667</t>
  </si>
  <si>
    <t>-22.89317000000000000000 / -43.21595000000000000000</t>
  </si>
  <si>
    <t>-22.89258000000000000000 / -43.21621000000000000000</t>
  </si>
  <si>
    <t>-22.89279000000000000000 / -43.21612000000000000000</t>
  </si>
  <si>
    <t>-22.89395000000000000000 / -43.21557000000000000000</t>
  </si>
  <si>
    <t>-22.89740372222222222222 / -43.21251580555555555556</t>
  </si>
  <si>
    <t>-22.89751430555555555555 / -43.21238463888888888889</t>
  </si>
  <si>
    <t>-22.89510000000000000000 / -43.21504000000000000000</t>
  </si>
  <si>
    <t>-22.89713000000000000000 / -43.21287000000000000000</t>
  </si>
  <si>
    <t>-22.89725000000000000000 / -43.21271000000000000000</t>
  </si>
  <si>
    <t>-22.89412000000000000000 / -43.21550000000000000000</t>
  </si>
  <si>
    <t>-22.89770000000000000000 / -43.21216000000000000000</t>
  </si>
  <si>
    <t>-22.89490000000000000000 / -43.21513000000000000000</t>
  </si>
  <si>
    <t>-22.89688855555555555555 / -43.21323708333333333333</t>
  </si>
  <si>
    <t>-22.89703075000000000000 / -43.21305333333333333333</t>
  </si>
  <si>
    <t>-22.89857077777777777777 / -43.21106522222222222222</t>
  </si>
  <si>
    <t>-22.89872077777777777777 / -43.21065241666666666667</t>
  </si>
  <si>
    <t>-22.89078577777777777777 / -43.21706125000000000000</t>
  </si>
  <si>
    <t>-22.89167091666666666666 / -43.21663947222222222222</t>
  </si>
  <si>
    <t>-22.89108186111111111111 / -43.21690400000000000000</t>
  </si>
  <si>
    <t>-22.98885172222222222222 / -43.37863291666666666667</t>
  </si>
  <si>
    <t>-22.98859086111111111111 / -43.37873505555555555556</t>
  </si>
  <si>
    <t>-23.01217308333333333333 / -43.29208227777777777777</t>
  </si>
  <si>
    <t>-23.01223572222222222222 / -43.29207288888888888889</t>
  </si>
  <si>
    <t>-23.01208452777777777778 / -43.29185697222222222222</t>
  </si>
  <si>
    <t>-22.96985163888888888889 / -43.38779250000000000000</t>
  </si>
  <si>
    <t>-22.81882561111111111111 / -43.27740394444444444445</t>
  </si>
  <si>
    <t>-22.98870455555555555555 / -43.26912941666666666667</t>
  </si>
  <si>
    <t>-23.00134636111111111111 / -43.37125066666666666667</t>
  </si>
  <si>
    <t>-23.00493300000000000000 / -43.32049663888888888889</t>
  </si>
  <si>
    <t>-23.00975986111111111111 / -43.44348847222222222222</t>
  </si>
  <si>
    <t>-22.95258580555555555556 / -43.19113730555555555555</t>
  </si>
  <si>
    <t>-22.98268647222222222223 / -43.32899302777777777778</t>
  </si>
  <si>
    <t>-22.81810511111111111111 / -43.27336500000000000000</t>
  </si>
  <si>
    <t>-22.90772641666666666667 / -43.38477430555555555555</t>
  </si>
  <si>
    <t>-22.90690622222222222222 / -43.38107294444444444445</t>
  </si>
  <si>
    <t>-22.89868025000000000000 / -43.39720213888888888889</t>
  </si>
  <si>
    <t>-22.89932602777777777777 / -43.39184177777777777777</t>
  </si>
  <si>
    <t>-22.89898086111111111111 / -43.38992911111111111111</t>
  </si>
  <si>
    <t>-22.94084658333333333333 / -43.34400683333333333333</t>
  </si>
  <si>
    <t>-23.00598258333333333333 / -43.28183250000000000000</t>
  </si>
  <si>
    <t>-23.00578411111111111111 / -43.28065572222222222223</t>
  </si>
  <si>
    <t>-23.00571638888888888889 / -43.28042336111111111111</t>
  </si>
  <si>
    <t>-23.00565275000000000000 / -43.28019613888888888889</t>
  </si>
  <si>
    <t>-23.00794419444444444444 / -43.28432950000000000000</t>
  </si>
  <si>
    <t>-22.92868208333333333334 / -43.35494958333333333333</t>
  </si>
  <si>
    <t>-22.82064091666666666667 / -43.18012719444444444445</t>
  </si>
  <si>
    <t>-22.98097522222222222223 / -43.49080394444444444444</t>
  </si>
  <si>
    <t>-22.87824936111111111111 / -43.47075277777777777778</t>
  </si>
  <si>
    <t>-22.84573769444444444444 / -43.35089163888888888889</t>
  </si>
  <si>
    <t>-22.91738858333333333334 / -43.21519733333333333333</t>
  </si>
  <si>
    <t>-22.91906177777777777778 / -43.21917169444444444445</t>
  </si>
  <si>
    <t>-22.94918441666666666666 / -43.26158341666666666667</t>
  </si>
  <si>
    <t>-22.98103425000000000000 / -43.21357469444444444444</t>
  </si>
  <si>
    <t>-22.98486491666666666666 / -43.21489327777777777778</t>
  </si>
  <si>
    <t>-22.86688877777777777778 / -43.26981113888888888889</t>
  </si>
  <si>
    <t>-22.93823383333333333333 / -43.36932186111111111111</t>
  </si>
  <si>
    <t>-22.91436277777777777778 / -43.40622600000000000000</t>
  </si>
  <si>
    <t>-22.81468097222222222222 / -43.37658558333333333334</t>
  </si>
  <si>
    <t>-22.96302988888888888889 / -43.17431219444444444445</t>
  </si>
  <si>
    <t>-22.97093225000000000000 / -43.18532433333333333333</t>
  </si>
  <si>
    <t>-23.00358791666666666667 / -43.37423800000000000000</t>
  </si>
  <si>
    <t>-22.89865836111111111111 / -43.20995100000000000000</t>
  </si>
  <si>
    <t>-22.91096750000000000000 / -43.17591250000000000000</t>
  </si>
  <si>
    <t>-22.90468172222222222222 / -43.17029983333333333334</t>
  </si>
  <si>
    <t>-23.00584586111111111111 / -43.37311002777777777778</t>
  </si>
  <si>
    <t>-22.84671269444444444444 / -43.25686177777777777778</t>
  </si>
  <si>
    <t>-22.92184619444444444445 / -43.26059991666666666667</t>
  </si>
  <si>
    <t>-23.01451200000000000000 / -43.45683844444444444444</t>
  </si>
  <si>
    <t>-22.92123180555555555556 / -43.21956911111111111111</t>
  </si>
  <si>
    <t>-22.91984836111111111111 / -43.21570411111111111111</t>
  </si>
  <si>
    <t>-22.91901311111111111111 / -43.22115869444444444445</t>
  </si>
  <si>
    <t>-22.92096038888888888889 / -43.22371966666666666667</t>
  </si>
  <si>
    <t>-22.92077102777777777778 / -43.22446491666666666667</t>
  </si>
  <si>
    <t>-22.92179488888888888889 / -43.22871761111111111111</t>
  </si>
  <si>
    <t>-22.96864669444444444445 / -43.18570888888888888889</t>
  </si>
  <si>
    <t>-22.96917855555555555556 / -43.18331938888888888889</t>
  </si>
  <si>
    <t>-22.98198444444444444445 / -43.22078113888888888889</t>
  </si>
  <si>
    <t>-22.92542166666666666667 / -43.39638333333333333333</t>
  </si>
  <si>
    <t>-22.84428016666666666666 / -43.28600102777777777777</t>
  </si>
  <si>
    <t>-22.97061616666666666667 / -43.22281525000000000000</t>
  </si>
  <si>
    <t>-22.96110291666666666667 / -43.20994230555555555556</t>
  </si>
  <si>
    <t>-22.97150288888888888889 / -43.22369975000000000000</t>
  </si>
  <si>
    <t>-22.96085225000000000000 / -43.20983436111111111111</t>
  </si>
  <si>
    <t>-22.96028544444444444444 / -43.20498594444444444444</t>
  </si>
  <si>
    <t>-22.96055025000000000000 / -43.20706613888888888889</t>
  </si>
  <si>
    <t>-22.88717494444444444444 / -43.30413355555555555556</t>
  </si>
  <si>
    <t>-22.91805066666666666667 / -43.26308666666666666667</t>
  </si>
  <si>
    <t>-22.87812122222222222223 / -43.29220036111111111111</t>
  </si>
  <si>
    <t>-22.98248325000000000000 / -43.22185769444444444445</t>
  </si>
  <si>
    <t>-22.90343611111111111111 / -43.17496163888888888889</t>
  </si>
  <si>
    <t>-22.88617238888888888889 / -43.38075433333333333334</t>
  </si>
  <si>
    <t>-22.83890305555555555555 / -43.24203569444444444444</t>
  </si>
  <si>
    <t>-22.80751052777777777778 / -43.28137300000000000000</t>
  </si>
  <si>
    <t>-22.83625400000000000000 / -43.24443158333333333333</t>
  </si>
  <si>
    <t>-22.82298333333333333334 / -43.27183377777777777778</t>
  </si>
  <si>
    <t>-22.92679861111111111111 / -43.37811261111111111111</t>
  </si>
  <si>
    <t>-22.94371647222222222222 / -43.36577772222222222222</t>
  </si>
  <si>
    <t>-22.93298563888888888889 / -43.39244313888888888889</t>
  </si>
  <si>
    <t>-23.00919166666666666667 / -43.43493613888888888889</t>
  </si>
  <si>
    <t>-23.01252450000000000000 / -43.47683736111111111111</t>
  </si>
  <si>
    <t>-23.01197311111111111111 / -43.29173819444444444444</t>
  </si>
  <si>
    <t>-23.01197738888888888889 / -43.29173538888888888889</t>
  </si>
  <si>
    <t>-23.01199886111111111111 / -43.29183930555555555555</t>
  </si>
  <si>
    <t>-23.01213847222222222222 / -43.29174769444444444444</t>
  </si>
  <si>
    <t>-23.01212897222222222222 / -43.29179033333333333333</t>
  </si>
  <si>
    <t>-23.01217463888888888889 / -43.29168088888888888889</t>
  </si>
  <si>
    <t>-23.01209061111111111111 / -43.29167802777777777777</t>
  </si>
  <si>
    <t>-23.01197511111111111111 / -43.29174188888888888889</t>
  </si>
  <si>
    <t>-22.83044097222222222223 / -43.27230263888888888889</t>
  </si>
  <si>
    <t>-22.94064847222222222222 / -43.34677808333333333333</t>
  </si>
  <si>
    <t>-22.96713413888888888889 / -43.18113508333333333334</t>
  </si>
  <si>
    <t>-22.88980002777777777777 / -43.61496847222222222222</t>
  </si>
  <si>
    <t>-22.91373058333333333333 / -43.53020861111111111111</t>
  </si>
  <si>
    <t>-22.96813086111111111111 / -43.22087533333333333334</t>
  </si>
  <si>
    <t>-22.96985652777777777778 / -43.22218963888888888889</t>
  </si>
  <si>
    <t>-23.01155838888888888889 / -43.29076519444444444444</t>
  </si>
  <si>
    <t>-22.92237111111111111111 / -43.17249008333333333334</t>
  </si>
  <si>
    <t>-23.00621000000000000000 / -43.33427166666666666666</t>
  </si>
  <si>
    <t>-23.00044788888888888889 / -43.27275900000000000000</t>
  </si>
  <si>
    <t>-23.00029894444444444444 / -43.27288777777777777778</t>
  </si>
  <si>
    <t>-22.81340811111111111111 / -43.33037788888888888889</t>
  </si>
  <si>
    <t>-22.81385966666666666667 / -43.32961436111111111111</t>
  </si>
  <si>
    <t>-22.81364930555555555556 / -43.32978422222222222223</t>
  </si>
  <si>
    <t>-22.98271969444444444445 / -43.38097563888888888889</t>
  </si>
  <si>
    <t>-23.00257508333333333333 / -43.39462158333333333333</t>
  </si>
  <si>
    <t>-23.00169080555555555556 / -43.39459202777777777777</t>
  </si>
  <si>
    <t>-23.01267469444444444444 / -43.29317613888888888889</t>
  </si>
  <si>
    <t>-22.94789372222222222222 / -43.33245597222222222223</t>
  </si>
  <si>
    <t>-22.97310127777777777778 / -43.22541225000000000000</t>
  </si>
  <si>
    <t>-22.89879694444444444444 / -43.21016158333333333333</t>
  </si>
  <si>
    <t>-22.98155802777777777778 / -43.22333294444444444445</t>
  </si>
  <si>
    <t>-22.95111930555555555556 / -43.35539172222222222222</t>
  </si>
  <si>
    <t>-22.95139213888888888889 / -43.35547200000000000000</t>
  </si>
  <si>
    <t>-23.00300333333333333333 / -43.44357500000000000000</t>
  </si>
  <si>
    <t>-22.96512905555555555556 / -43.17924611111111111111</t>
  </si>
  <si>
    <t>-22.85173669444444444444 / -43.25866983333333333333</t>
  </si>
  <si>
    <t>-22.94800111111111111111 / -43.33194619444444444445</t>
  </si>
  <si>
    <t>-22.93174986111111111111 / -43.63573472222222222222</t>
  </si>
  <si>
    <t>-22.94661527777777777777 / -43.64025008333333333333</t>
  </si>
  <si>
    <t>-22.92169755555555555556 / -43.63439616666666666666</t>
  </si>
  <si>
    <t>-22.92179513888888888889 / -43.63422713888888888889</t>
  </si>
  <si>
    <t>-22.94426936111111111111 / -43.63923805555555555555</t>
  </si>
  <si>
    <t>-22.94401408333333333333 / -43.63909625000000000000</t>
  </si>
  <si>
    <t>-22.94214922222222222222 / -43.63752613888888888889</t>
  </si>
  <si>
    <t>-22.94219138888888888889 / -43.63779105555555555555</t>
  </si>
  <si>
    <t>-22.93872027777777777777 / -43.34820066666666666666</t>
  </si>
  <si>
    <t>-22.87879113888888888889 / -43.41193022222222222222</t>
  </si>
  <si>
    <t>-22.85640438888888888889 / -43.23855097222222222222</t>
  </si>
  <si>
    <t>-22.91392102777777777778 / -43.19528636111111111111</t>
  </si>
  <si>
    <t>-22.89636000000000000000 / -43.21404000000000000000</t>
  </si>
  <si>
    <t>-22.89612000000000000000 / -43.21435000000000000000</t>
  </si>
  <si>
    <t>-22.89624000000000000000 / -43.21420000000000000000</t>
  </si>
  <si>
    <t>-22.89679502777777777777 / -43.21336347222222222222</t>
  </si>
  <si>
    <t>-22.89647000000000000000 / -43.21388000000000000000</t>
  </si>
  <si>
    <t>-22.89849269444444444444 / -43.21122633333333333333</t>
  </si>
  <si>
    <t>-22.89598000000000000000 / -43.21449000000000000000</t>
  </si>
  <si>
    <t>-22.89800305555555555555 / -43.21184116666666666667</t>
  </si>
  <si>
    <t>-22.89840716666666666666 / -43.21137244444444444444</t>
  </si>
  <si>
    <t>-22.89784000000000000000 / -43.21198000000000000000</t>
  </si>
  <si>
    <t>-22.89768500000000000000 / -43.21234500000000000000</t>
  </si>
  <si>
    <t>-22.89241886111111111111 / -43.21625694444444444444</t>
  </si>
  <si>
    <t>-22.89808552777777777777 / -43.21168961111111111111</t>
  </si>
  <si>
    <t>-22.89822125000000000000 / -43.21152688888888888889</t>
  </si>
  <si>
    <t>-22.90331483333333333333 / -43.24124177777777777777</t>
  </si>
  <si>
    <t>-22.83583561111111111111 / -43.39515100000000000000</t>
  </si>
  <si>
    <t>-22.88362752777777777777 / -43.44685080555555555555</t>
  </si>
  <si>
    <t>-22.97924897222222222223 / -43.21756222222222222223</t>
  </si>
  <si>
    <t>-22.97979630555555555556 / -43.21648916666666666667</t>
  </si>
  <si>
    <t>-22.87233930555555555556 / -43.46232100000000000000</t>
  </si>
  <si>
    <t>-23.00387466666666666667 / -43.37414194444444444445</t>
  </si>
  <si>
    <t>-22.88914888888888888889 / -43.41795233333333333334</t>
  </si>
  <si>
    <t>-22.92148811111111111111 / -43.51285022222222222222</t>
  </si>
  <si>
    <t>-22.93959541666666666666 / -43.39322058333333333333</t>
  </si>
  <si>
    <t>-22.92836441666666666667 / -43.63358541666666666666</t>
  </si>
  <si>
    <t>-22.88904647222222222222 / -43.71880452777777777778</t>
  </si>
  <si>
    <t>-22.97446344444444444445 / -43.70350158333333333333</t>
  </si>
  <si>
    <t>-22.90233252777777777778 / -43.69989333333333333333</t>
  </si>
  <si>
    <t>-22.97233047222222222223 / -43.69030847222222222222</t>
  </si>
  <si>
    <t>-22.99337630555555555555 / -43.64444100000000000000</t>
  </si>
  <si>
    <t>-22.96683619444444444445 / -43.216694444444444444447778</t>
  </si>
  <si>
    <t>-22.85680977777777777778 / -43.26993125000000000000</t>
  </si>
  <si>
    <t>-22.89044430555555555555 / -43.48699913888888888889</t>
  </si>
  <si>
    <t>-22.94139911111111111111 / -43.39745950000000000000</t>
  </si>
  <si>
    <t>-22.87303438888888888889 / -43.43609347222222222222</t>
  </si>
  <si>
    <t>-22.96113461111111111111 / -43.60440538888888888889</t>
  </si>
  <si>
    <t>-22.96462219444444444444 / -43.21494663888888888889</t>
  </si>
  <si>
    <t>-22.96474505555555555556 / -43.21508980555555555556</t>
  </si>
  <si>
    <t>-22.96483330555555555556 / -43.21525994444444444444</t>
  </si>
  <si>
    <t>-22.96495861111111111111 / -43.21543872222222222222</t>
  </si>
  <si>
    <t>-22.96512769444444444444 / -43.21565925000000000000</t>
  </si>
  <si>
    <t>-22.96509522222222222222 / -43.21550166666666666667</t>
  </si>
  <si>
    <t>-22.96525458333333333333 / -43.21562388888888888889</t>
  </si>
  <si>
    <t>-22.96561127777777777778 / -43.21590955555555555556</t>
  </si>
  <si>
    <t>-22.966704388888888888892222 / -43.21657375000000000000</t>
  </si>
  <si>
    <t>-22.96691119444444444445 / -43.21680944444444444445</t>
  </si>
  <si>
    <t>-22.96694275000000000000 / -43.21690055555555555556</t>
  </si>
  <si>
    <t>-22.96723872222222222223 / -43.21705150000000000000</t>
  </si>
  <si>
    <t>-22.96731366666666666667 / -43.21721477777777777778</t>
  </si>
  <si>
    <t>-22.96750097222222222223 / -43.21719700000000000000</t>
  </si>
  <si>
    <t>-22.96753450000000000000 / -43.21723938888888888889</t>
  </si>
  <si>
    <t>-22.96769777777777777778 / -43.21728722222222222223</t>
  </si>
  <si>
    <t>-22.96789377777777777778 / -43.21728050000000000000</t>
  </si>
  <si>
    <t>-22.96800122222222222223 / -43.21723155555555555556</t>
  </si>
  <si>
    <t>-22.96814752777777777778 / -43.21718361111111111111</t>
  </si>
  <si>
    <t>-22.96831455555555555556 / -43.21715847222222222223</t>
  </si>
  <si>
    <t>-22.96847413888888888889 / -43.21708905555555555556</t>
  </si>
  <si>
    <t>-22.96777216666666666667 / -43.21740447222222222223</t>
  </si>
  <si>
    <t>-22.96654786111111111111 / -43.21646477777777777778</t>
  </si>
  <si>
    <t>-22.96563194444444444444 / -43.21585358333333333333</t>
  </si>
  <si>
    <t>-22.85771333333333333333 / -43.46702333333333333334</t>
  </si>
  <si>
    <t>-22.90983813888888888889 / -43.52083047222222222223</t>
  </si>
  <si>
    <t>-23.06136852777777777778 / -43.56178777777777777778</t>
  </si>
  <si>
    <t>-22.89316652777777777777 / -43.49535552777777777777</t>
  </si>
  <si>
    <t>-22.91634833333333333333 / -43.39651000000000000000</t>
  </si>
  <si>
    <t>-22.96553130555555555556 / -43.21579322222222222222</t>
  </si>
  <si>
    <t>-22.96582211111111111111 / -43.21605238888888888889</t>
  </si>
  <si>
    <t>-22.96602247222222222222 / -43.21611641666666666667</t>
  </si>
  <si>
    <t>-22.96629997222222222222 / -43.21631961111111111111</t>
  </si>
  <si>
    <t>-22.96639413888888888889 / -43.21635683333333333333</t>
  </si>
  <si>
    <t>-22.96645555555555555556 / -43.21640577777777777778</t>
  </si>
  <si>
    <t>-22.966758083333333333336667 / -43.21663777777777777778</t>
  </si>
  <si>
    <t>-22.96544888888888888889 / -43.21573422222222222222</t>
  </si>
  <si>
    <t>-22.96576036111111111111 / -43.21594811111111111111</t>
  </si>
  <si>
    <t>-22.96612186111111111111 / -43.21619488888888888889</t>
  </si>
  <si>
    <t>-22.76642708333333333333 / -43.10851994444444444444</t>
  </si>
  <si>
    <t>-22.86811436111111111111 / -43.33946083333333333333</t>
  </si>
  <si>
    <t>-22.96083758333333333333 / -43.69191802777777777777</t>
  </si>
  <si>
    <t>-22.95987341666666666667 / -43.69057447222222222222</t>
  </si>
  <si>
    <t>-22.97882466666666666667 / -43.61254088888888888889</t>
  </si>
  <si>
    <t>-22.98302352777777777778 / -43.61951408333333333334</t>
  </si>
  <si>
    <t>-22.89051733333333333333 / -43.48644041666666666666</t>
  </si>
  <si>
    <t>-22.86654222222222222222 / -43.46387194444444444444</t>
  </si>
  <si>
    <t>-22.87178075000000000000 / -43.55733058333333333333</t>
  </si>
  <si>
    <t>-22.92181700000000000000 / -43.65204986111111111111</t>
  </si>
  <si>
    <t>-22.98139447222222222223 / -43.54526113888888888889</t>
  </si>
  <si>
    <t>-23.00232472222222222222 / -43.37129780555555555556</t>
  </si>
  <si>
    <t>-22.93311000000000000000 / -43.18487713888888888889</t>
  </si>
  <si>
    <t>-22.91702552777777777778 / -43.65339700000000000000</t>
  </si>
  <si>
    <t>-22.92469669444444444445 / -43.64350330555555555555</t>
  </si>
  <si>
    <t>-22.91159697222222222222 / -43.51627666666666666667</t>
  </si>
  <si>
    <t>-22.98663708333333333333 / -43.65091836111111111111</t>
  </si>
  <si>
    <t>-22.91611536111111111111 / -43.42436041666666666667</t>
  </si>
  <si>
    <t>-22.98325180555555555556 / -43.48941719444444444444</t>
  </si>
  <si>
    <t>-22.79788202777777777777 / -43.18038416666666666667</t>
  </si>
  <si>
    <t>-22.93634216666666666666 / -43.63133108333333333334</t>
  </si>
  <si>
    <t>-22.85982905555555555556 / -43.46678341666666666667</t>
  </si>
  <si>
    <t>-22.89514433333333333333 / -43.48360752777777777777</t>
  </si>
  <si>
    <t>-22.98702180555555555555 / -43.24615888888888888889</t>
  </si>
  <si>
    <t>-22.91833963888888888889 / -43.64446247222222222222</t>
  </si>
  <si>
    <t>-22.96713319444444444445 / -43.49607725000000000000</t>
  </si>
  <si>
    <t>-22.92206497222222222223 / -43.41951147222222222223</t>
  </si>
  <si>
    <t>-22.91884347222222222223 / -43.37117422222222222223</t>
  </si>
  <si>
    <t>-22.91619947222222222222 / -43.68406816666666666666</t>
  </si>
  <si>
    <t>-22.86159730555555555556 / -43.45564288888888888889</t>
  </si>
  <si>
    <t>-22.84747186111111111111 / -43.46046755555555555556</t>
  </si>
  <si>
    <t>-22.87016061111111111111 / -43.44920552777777777777</t>
  </si>
  <si>
    <t>-23.00645197222222222222 / -43.29785636111111111111</t>
  </si>
  <si>
    <t>-23.00450433333333333333 / -43.37765975000000000000</t>
  </si>
  <si>
    <t>-22.91515913888888888889 / -43.36641047222222222222</t>
  </si>
  <si>
    <t>-22.91891630555555555556 / -43.66105213888888888889</t>
  </si>
  <si>
    <t>-22.86478622222222222222 / -43.26115191666666666667</t>
  </si>
  <si>
    <t>-22.88175016666666666667 / -43.57531772222222222223</t>
  </si>
  <si>
    <t>-22.83474425000000000000 / -43.34937205555555555555</t>
  </si>
  <si>
    <t>-22.92040919444444444445 / -43.62650061111111111111</t>
  </si>
  <si>
    <t>-22.88469500000000000000 / -43.25507833333333333333</t>
  </si>
  <si>
    <t>-22.88974883333333333333 / -43.67465500000000000000</t>
  </si>
  <si>
    <t>-22.89170263888888888889 / -43.60832919444444444444</t>
  </si>
  <si>
    <t>-22.86885883333333333334 / -43.48325297222222222223</t>
  </si>
  <si>
    <t>-22.92488863888888888889 / -43.37728047222222222223</t>
  </si>
  <si>
    <t>-22.87027480555555555556 / -43.44907375000000000000</t>
  </si>
  <si>
    <t>-22.92819311111111111111 / -43.26582136111111111111</t>
  </si>
  <si>
    <t>-22.92806952777777777778 / -43.63190705555555555556</t>
  </si>
  <si>
    <t>-22.87049716666666666667 / -43.44902313888888888889</t>
  </si>
  <si>
    <t>-22.89635588888888888889 / -43.48819366666666666666</t>
  </si>
  <si>
    <t>-22.92300519444444444445 / -43.68960811111111111111</t>
  </si>
  <si>
    <t>-22.96131905555555555556 / -43.69480797222222222222</t>
  </si>
  <si>
    <t>-22.95637600000000000000 / -43.60167886111111111111</t>
  </si>
  <si>
    <t>-22.85951152777777777778 / -43.46681450000000000000</t>
  </si>
  <si>
    <t>-22.97524472222222222223 / -43.69175380555555555555</t>
  </si>
  <si>
    <t>-22.97635808333333333334 / -43.41421061111111111111</t>
  </si>
  <si>
    <t>-22.87945580555555555556 / -43.61770883333333333334</t>
  </si>
  <si>
    <t>-22.80507683333333333333 / -43.18040600000000000000</t>
  </si>
  <si>
    <t>-23.02846969444444444445 / -43.47656647222222222223</t>
  </si>
  <si>
    <t>-22.88504500000000000000 / -43.25507500000000000000</t>
  </si>
  <si>
    <t>-22.94123636111111111111 / -43.24212525000000000000</t>
  </si>
  <si>
    <t>-22.89093022222222222222 / -43.61847197222222222223</t>
  </si>
  <si>
    <t>-22.92526294444444444445 / -43.18302741666666666667</t>
  </si>
  <si>
    <t>-22.97683341666666666667 / -43.33467227777777777777</t>
  </si>
  <si>
    <t>-22.90945063888888888889 / -43.59571747222222222222</t>
  </si>
  <si>
    <t>-22.96883222222222222223 / -43.42402227777777777778</t>
  </si>
  <si>
    <t>-22.88220911111111111111 / -43.61775791666666666667</t>
  </si>
  <si>
    <t>-22.97119891666666666667 / -43.70700108333333333333</t>
  </si>
  <si>
    <t>-22.97761663888888888889 / -43.33547130555555555555</t>
  </si>
  <si>
    <t>-22.91450488888888888889 / -43.25766088888888888889</t>
  </si>
  <si>
    <t>-22.91445694444444444444 / -43.25753505555555555556</t>
  </si>
  <si>
    <t>-22.86089105555555555556 / -43.27255236111111111111</t>
  </si>
  <si>
    <t>-22.86722183333333333334 / -43.51142775000000000000</t>
  </si>
  <si>
    <t>-22.93075347222222222223 / -43.55630661111111111111</t>
  </si>
  <si>
    <t>-22.90605458333333333333 / -43.65063711111111111111</t>
  </si>
  <si>
    <t>-22.92135247222222222223 / -43.65805363888888888889</t>
  </si>
  <si>
    <t>-22.87426913888888888889 / -43.44267705555555555555</t>
  </si>
  <si>
    <t>-22.99191266666666666666 / -43.24766538888888888889</t>
  </si>
  <si>
    <t>-22.99198030555555555555 / -43.24770594444444444444</t>
  </si>
  <si>
    <t>-22.91562144444444444444 / -43.54218319444444444444</t>
  </si>
  <si>
    <t>-22.91569436111111111111 / -43.54225436111111111111</t>
  </si>
  <si>
    <t>-22.91579450000000000000 / -43.54238486111111111111</t>
  </si>
  <si>
    <t>-22.91584141666666666667 / -43.54216063888888888889</t>
  </si>
  <si>
    <t>-22.97942647222222222223 / -43.65579947222222222222</t>
  </si>
  <si>
    <t>-22.97313058333333333334 / -43.32981152777777777778</t>
  </si>
  <si>
    <t>-22.81945841666666666667 / -43.32538425000000000000</t>
  </si>
  <si>
    <t>-22.97102388888888888889 / -43.69939919444444444444</t>
  </si>
  <si>
    <t>-22.81925708333333333334 / -43.32529691666666666667</t>
  </si>
  <si>
    <t>-22.85869338888888888889 / -43.26943419444444444445</t>
  </si>
  <si>
    <t>-22.83158158333333333334 / -43.29131130555555555555</t>
  </si>
  <si>
    <t>-22.86934133333333333334 / -43.25904813888888888889</t>
  </si>
  <si>
    <t>-22.90701808333333333333 / -43.19761522222222222222</t>
  </si>
  <si>
    <t>-22.86951630555555555556 / -43.25719661111111111111</t>
  </si>
  <si>
    <t>-22.93474902777777777777 / -43.67735088888888888889</t>
  </si>
  <si>
    <t>-22.90194125000000000000 / -43.21037913888888888889</t>
  </si>
  <si>
    <t>-22.90228069444444444444 / -43.21035861111111111111</t>
  </si>
  <si>
    <t>-22.90266402777777777778 / -43.21032605555555555556</t>
  </si>
  <si>
    <t>-22.90953469444444444444 / -43.20972694444444444444</t>
  </si>
  <si>
    <t>-22.84510680555555555555 / -43.37700680555555555556</t>
  </si>
  <si>
    <t>-22.84565000000000000000 / -43.37781166666666666667</t>
  </si>
  <si>
    <t>-22.92401347222222222223 / -43.23264086111111111111</t>
  </si>
  <si>
    <t>-22.90978633333333333333 / -43.21007550000000000000</t>
  </si>
  <si>
    <t>-22.90808666666666666667 / -43.20944000000000000000</t>
  </si>
  <si>
    <t>-22.90587425000000000000 / -43.20956511111111111111</t>
  </si>
  <si>
    <t>-22.90130941666666666667 / -43.20982388888888888889</t>
  </si>
  <si>
    <t>-22.90972286111111111111 / -43.20981022222222222222</t>
  </si>
  <si>
    <t>-22.92298327777777777778 / -43.23109994444444444445</t>
  </si>
  <si>
    <t>-23.01148141666666666667 / -43.32561905555555555556</t>
  </si>
  <si>
    <t>-23.01264586111111111111 / -43.29881763888888888889</t>
  </si>
  <si>
    <t>-22.89237819444444444444 / -43.21470658333333333333</t>
  </si>
  <si>
    <t>-22.89209683333333333333 / -43.21491294444444444444</t>
  </si>
  <si>
    <t>-22.88914877777777777777 / -43.21655213888888888889</t>
  </si>
  <si>
    <t>-23.00275516666666666667 / -43.37360858333333333334</t>
  </si>
  <si>
    <t>-22.97430372222222222223 / -43.22605736111111111111</t>
  </si>
  <si>
    <t>-22.90969666666666666667 / -43.20964666666666666667</t>
  </si>
  <si>
    <t>-22.89355991666666666666 / -43.21411147222222222222</t>
  </si>
  <si>
    <t>-22.89496855555555555555 / -43.21331100000000000000</t>
  </si>
  <si>
    <t>-22.90625750000000000000 / -43.20953627777777777778</t>
  </si>
  <si>
    <t>-22.87151291666666666667 / -43.27284436111111111111</t>
  </si>
  <si>
    <t>-22.97989577777777777778 / -43.64636838888888888889</t>
  </si>
  <si>
    <t>-22.87222200000000000000 / -43.36414130555555555556</t>
  </si>
  <si>
    <t>-22.90533583333333333333 / -43.17021980555555555556</t>
  </si>
  <si>
    <t>-22.94239061111111111111 / -43.32602133333333333334</t>
  </si>
  <si>
    <t>-22.94650575000000000000 / -43.38684158333333333333</t>
  </si>
  <si>
    <t>-22.92103675000000000000 / -43.22561513888888888889</t>
  </si>
  <si>
    <t>-22.89964783333333333333 / -43.24215263888888888889</t>
  </si>
  <si>
    <t>-22.94260877777777777777 / -43.37962377777777777778</t>
  </si>
  <si>
    <t>-22.89527450000000000000 / -43.35866233333333333333</t>
  </si>
  <si>
    <t>-22.90196127777777777778 / -43.54731894444444444444</t>
  </si>
  <si>
    <t>-23.00222919444444444444 / -43.37618583333333333334</t>
  </si>
  <si>
    <t>-23.00258680555555555556 / -43.37698036111111111111</t>
  </si>
  <si>
    <t>-23.00367594444444444444 / -43.37710441666666666667</t>
  </si>
  <si>
    <t>-22.96528280555555555556 / -43.17437991666666666667</t>
  </si>
  <si>
    <t>-22.97114125000000000000 / -43.18435036111111111111</t>
  </si>
  <si>
    <t>-22.97120452777777777778 / -43.18445497222222222222</t>
  </si>
  <si>
    <t>-22.91639455555555555556 / -43.28170438888888888889</t>
  </si>
  <si>
    <t>-22.82650000000000000000 / -43.28812166666666666666</t>
  </si>
  <si>
    <t>-22.91456083333333333333 / -43.17499255555555555556</t>
  </si>
  <si>
    <t>-22.97134361111111111111 / -43.37964958333333333334</t>
  </si>
  <si>
    <t>-22.82173569444444444445 / -43.27077977777777777778</t>
  </si>
  <si>
    <t>-22.983361999999999999996667 / -43.20031302777777777778</t>
  </si>
  <si>
    <t>-22.92345019444444444445 / -43.25759050000000000000</t>
  </si>
  <si>
    <t>-22.96411097222222222222 / -43.17862013888888888889</t>
  </si>
  <si>
    <t>-22.97471922222222222223 / -43.19186322222222222222</t>
  </si>
  <si>
    <t>-22.96711000000000000000 / -43.18354233333333333333</t>
  </si>
  <si>
    <t>-22.86430000000000000000 / -43.24037666666666666666</t>
  </si>
  <si>
    <t>-22.87472219444444444445 / -43.47605250000000000000</t>
  </si>
  <si>
    <t>-22.89404663888888888889 / -43.30061858333333333333</t>
  </si>
  <si>
    <t>-22.89428436111111111111 / -43.30061825000000000000</t>
  </si>
  <si>
    <t>-22.89445902777777777777 / -43.30059838888888888889</t>
  </si>
  <si>
    <t>-22.86819902777777777778 / -43.45534788888888888889</t>
  </si>
  <si>
    <t>-22.98354277777777777777 / -43.21551225000000000000</t>
  </si>
  <si>
    <t>-22.98394150000000000000 / -43.21568552777777777778</t>
  </si>
  <si>
    <t>-22.97742286111111111111 / -43.21869475000000000000</t>
  </si>
  <si>
    <t>-22.96365716666666666667 / -43.21321025000000000000</t>
  </si>
  <si>
    <t>-22.92434947222222222223 / -43.25483708333333333333</t>
  </si>
  <si>
    <t>-22.97271600000000000000 / -43.32790247222222222223</t>
  </si>
  <si>
    <t>-22.91410213888888888889 / -43.23705577777777777777</t>
  </si>
  <si>
    <t>-23.00381908333333333333 / -43.37594772222222222223</t>
  </si>
  <si>
    <t>-22.87916152777777777778 / -43.49912194444444444444</t>
  </si>
  <si>
    <t>-22.86935366666666666667 / -43.23594461111111111111</t>
  </si>
  <si>
    <t>-22.84151972222222222222 / -43.49094466666666666666</t>
  </si>
  <si>
    <t>-22.88109813888888888889 / -43.23023900000000000000</t>
  </si>
  <si>
    <t>-22.84773238888888888889 / -43.32887688888888888889</t>
  </si>
  <si>
    <t>-22.87583627777777777778 / -43.30635275000000000000</t>
  </si>
  <si>
    <t>-22.88902069444444444444 / -43.24287161111111111111</t>
  </si>
  <si>
    <t>-22.86681000000000000000 / -43.29407000000000000000</t>
  </si>
  <si>
    <t>-22.86717461111111111111 / -43.29417938888888888889</t>
  </si>
  <si>
    <t>-22.89156247222222222222 / -43.59850825000000000000</t>
  </si>
  <si>
    <t>-22.88844455555555555555 / -43.42454369444444444445</t>
  </si>
  <si>
    <t>-22.95984566666666666667 / -43.20014661111111111111</t>
  </si>
  <si>
    <t>-22.92165822222222222223 / -43.64183847222222222222</t>
  </si>
  <si>
    <t>-22.92125033333333333334 / -43.17049808333333333334</t>
  </si>
  <si>
    <t>-22.93491819444444444444 / -43.17219088888888888889</t>
  </si>
  <si>
    <t>-22.88403777777777777777 / -43.35473005555555555556</t>
  </si>
  <si>
    <t>-22.83663930555555555555 / -43.26402955555555555556</t>
  </si>
  <si>
    <t>-22.92864741666666666667 / -43.23679080555555555555</t>
  </si>
  <si>
    <t>-22.92786300000000000000 / -43.21977680555555555556</t>
  </si>
  <si>
    <t>-22.81719658333333333334 / -43.37639927777777777778</t>
  </si>
  <si>
    <t>-22.81723241666666666667 / -43.37640733333333333334</t>
  </si>
  <si>
    <t>-22.99968755555555555555 / -43.30469216666666666667</t>
  </si>
  <si>
    <t>-22.90688986111111111111 / -43.18150116666666666667</t>
  </si>
  <si>
    <t>-22.89727008333333333333 / -43.54872936111111111111</t>
  </si>
  <si>
    <t>-22.94707830555555555555 / -43.19476730555555555555</t>
  </si>
  <si>
    <t>-22.88968000000000000000 / -43.36737166666666666667</t>
  </si>
  <si>
    <t>-22.88946500000000000000 / -43.36752833333333333334</t>
  </si>
  <si>
    <t>-22.83296016666666666667 / -43.28408872222222222222</t>
  </si>
  <si>
    <t>-22.83293763888888888889 / -43.28401500000000000000</t>
  </si>
  <si>
    <t>-22.91397816666666666667 / -43.17536286111111111111</t>
  </si>
  <si>
    <t>-22.84017977777777777777 / -43.49991297222222222222</t>
  </si>
  <si>
    <t>-22.99250966666666666666 / -43.31104358333333333333</t>
  </si>
  <si>
    <t>-22.88808775000000000000 / -43.24806394444444444444</t>
  </si>
  <si>
    <t>-22.92858266666666666667 / -43.51943483333333333334</t>
  </si>
  <si>
    <t>-22.89277577777777777777 / -43.29689858333333333333</t>
  </si>
  <si>
    <t>-22.97733786111111111111 / -43.49824561111111111111</t>
  </si>
  <si>
    <t>-22.97929461111111111111 / -43.50332033333333333333</t>
  </si>
  <si>
    <t>-22.97730647222222222223 / -43.49672100000000000000</t>
  </si>
  <si>
    <t>-22.87504630555555555556 / -43.49759247222222222222</t>
  </si>
  <si>
    <t>-22.916670444444444444447778 / -43.38046825000000000000</t>
  </si>
  <si>
    <t>-22.93073644444444444445 / -43.21629897222222222222</t>
  </si>
  <si>
    <t>-22.80410261111111111111 / -43.30430041666666666667</t>
  </si>
  <si>
    <t>-22.85200808333333333333 / -43.30323130555555555556</t>
  </si>
  <si>
    <t>-22.82095758333333333334 / -43.29525080555555555555</t>
  </si>
  <si>
    <t>-23.02120463888888888889 / -43.46058908333333333333</t>
  </si>
  <si>
    <t>-22.98494858333333333333 / -43.21522861111111111111</t>
  </si>
  <si>
    <t>-22.98382830555555555555 / -43.21562658333333333333</t>
  </si>
  <si>
    <t>-22.89062066666666666666 / -43.34481938888888888889</t>
  </si>
  <si>
    <t>-22.89095166666666666666 / -43.34426833333333333333</t>
  </si>
  <si>
    <t>-22.98673841666666666666 / -43.24547975000000000000</t>
  </si>
  <si>
    <t>-22.95215588888888888889 / -43.60228458333333333333</t>
  </si>
  <si>
    <t>-22.86549050000000000000 / -43.30162063888888888889</t>
  </si>
  <si>
    <t>-22.90944241666666666667 / -43.17048636111111111111</t>
  </si>
  <si>
    <t>-22.95787480555555555556 / -43.38947366666666666666</t>
  </si>
  <si>
    <t>-22.92837072222222222223 / -43.35486013888888888889</t>
  </si>
  <si>
    <t>-22.89532397222222222222 / -43.29741727777777777777</t>
  </si>
  <si>
    <t>-23.00159597222222222222 / -43.37660897222222222223</t>
  </si>
  <si>
    <t>-22.98518061111111111111 / -43.21349155555555555556</t>
  </si>
  <si>
    <t>-22.96709661111111111111 / -43.70331163888888888889</t>
  </si>
  <si>
    <t>-22.91444475000000000000 / -43.23952688888888888889</t>
  </si>
  <si>
    <t>-22.84754050000000000000 / -43.27877561111111111111</t>
  </si>
  <si>
    <t>-22.92174752777777777778 / -43.63533394444444444444</t>
  </si>
  <si>
    <t>-22.96558716666666666667 / -43.21881844444444444445</t>
  </si>
  <si>
    <t>-22.90845372222222222222 / -43.59880061111111111111</t>
  </si>
  <si>
    <t>-22.89113894444444444444 / -43.53245377777777777778</t>
  </si>
  <si>
    <t>-22.81041611111111111111 / -43.18146227777777777778</t>
  </si>
  <si>
    <t>-22.86966438888888888889 / -43.57056550000000000000</t>
  </si>
  <si>
    <t>-22.88184019444444444445 / -43.45011402777777777778</t>
  </si>
  <si>
    <t>-22.89205163888888888889 / -43.60066619444444444444</t>
  </si>
  <si>
    <t>-22.89511361111111111111 / -43.41581172222222222222</t>
  </si>
  <si>
    <t>-22.88974861111111111111 / -43.30779166666666666667</t>
  </si>
  <si>
    <t>-22.82510725000000000000 / -43.33785419444444444444</t>
  </si>
  <si>
    <t>-22.90563333333333333333 / -43.17064666666666666667</t>
  </si>
  <si>
    <t>-23.00833122222222222222 / -43.29885750000000000000</t>
  </si>
  <si>
    <t>-22.93292377777777777778 / -43.67742669444444444445</t>
  </si>
  <si>
    <t>-22.94244950000000000000 / -43.36604666666666666667</t>
  </si>
  <si>
    <t>-22.89022475000000000000 / -43.34534772222222222222</t>
  </si>
  <si>
    <t>-22.89033850000000000000 / -43.34512130555555555555</t>
  </si>
  <si>
    <t>-22.89054761111111111111 / -43.34467725000000000000</t>
  </si>
  <si>
    <t>-22.89045488888888888889 / -43.34486680555555555555</t>
  </si>
  <si>
    <t>-22.89048758333333333333 / -43.34479205555555555555</t>
  </si>
  <si>
    <t>-22.91517447222222222222 / -43.22075719444444444445</t>
  </si>
  <si>
    <t>-22.91649786111111111111 / -43.22235347222222222223</t>
  </si>
  <si>
    <t>-22.89894833333333333333 / -43.27239833333333333334</t>
  </si>
  <si>
    <t>-23.02973677777777777778 / -43.48456808333333333333</t>
  </si>
  <si>
    <t>-22.80392958333333333333 / -43.33353852777777777777</t>
  </si>
  <si>
    <t>-22.92994947222222222223 / -43.38666666666666666666</t>
  </si>
  <si>
    <t>-22.95624713888888888889 / -43.33186288888888888889</t>
  </si>
  <si>
    <t>-22.92399061111111111111 / -43.18074363888888888889</t>
  </si>
  <si>
    <t>-23.00741900000000000000 / -43.34560861111111111111</t>
  </si>
  <si>
    <t>-22.90665586111111111111 / -43.40744197222222222222</t>
  </si>
  <si>
    <t>-22.89436366666666666666 / -43.28682105555555555555</t>
  </si>
  <si>
    <t>-22.89070325000000000000 / -43.34406838888888888889</t>
  </si>
  <si>
    <t>-22.89051305555555555555 / -43.34400769444444444444</t>
  </si>
  <si>
    <t>-22.89084802777777777777 / -43.34397430555555555555</t>
  </si>
  <si>
    <t>-22.86418822222222222222 / -43.24073961111111111111</t>
  </si>
  <si>
    <t>-23.00577555555555555556 / -43.37434894444444444445</t>
  </si>
  <si>
    <t>-22.90442819444444444444 / -43.17462627777777777778</t>
  </si>
  <si>
    <t>-22.90440727777777777778 / -43.17460086111111111111</t>
  </si>
  <si>
    <t>-22.90546888888888888889 / -43.17341325000000000000</t>
  </si>
  <si>
    <t>-22.99632947222222222222 / -43.24511847222222222222</t>
  </si>
  <si>
    <t>-22.91044425000000000000 / -43.17231594444444444445</t>
  </si>
  <si>
    <t>-22.91065550000000000000 / -43.17250472222222222223</t>
  </si>
  <si>
    <t>-22.91246583333333333333 / -43.17447344444444444445</t>
  </si>
  <si>
    <t>-22.91238027777777777778 / -43.17428066666666666667</t>
  </si>
  <si>
    <t>-22.91220025000000000000 / -43.17422266666666666667</t>
  </si>
  <si>
    <t>-22.91215916666666666667 / -43.17406944444444444445</t>
  </si>
  <si>
    <t>-22.91187602777777777778 / -43.17394597222222222223</t>
  </si>
  <si>
    <t>-22.91176727777777777778 / -43.17373786111111111111</t>
  </si>
  <si>
    <t>-22.91162738888888888889 / -43.17360977777777777778</t>
  </si>
  <si>
    <t>-22.85499183333333333333 / -43.24209572222222222222</t>
  </si>
  <si>
    <t>-22.97399600000000000000 / -43.65682494444444444444</t>
  </si>
  <si>
    <t>-22.98523972222222222222 / -43.19784788888888888889</t>
  </si>
  <si>
    <t>-22.97957600000000000000 / -43.65562127777777777778</t>
  </si>
  <si>
    <t>-22.98054850000000000000 / -43.32586652777777777778</t>
  </si>
  <si>
    <t>-22.98165386111111111111 / -43.32652805555555555556</t>
  </si>
  <si>
    <t>-22.91037047222222222222 / -43.17568675000000000000</t>
  </si>
  <si>
    <t>-22.80974152777777777778 / -43.33153916666666666667</t>
  </si>
  <si>
    <t>-22.93573227777777777777 / -43.26176416666666666667</t>
  </si>
  <si>
    <t>-22.933342277777777777774444 / -43.26245583333333333333</t>
  </si>
  <si>
    <t>-22.87515097222222222223 / -43.32006736111111111111</t>
  </si>
  <si>
    <t>-22.81316080555555555556 / -43.29484463888888888889</t>
  </si>
  <si>
    <t>-22.85321000000000000000 / -43.24194333333333333333</t>
  </si>
  <si>
    <t>-22.86476877777777777778 / -43.26071025000000000000</t>
  </si>
  <si>
    <t>-22.91439472222222222222 / -43.25608800000000000000</t>
  </si>
  <si>
    <t>-22.98589180555555555555 / -43.24495450000000000000</t>
  </si>
  <si>
    <t>-22.86080500000000000000 / -43.24125000000000000000</t>
  </si>
  <si>
    <t>-22.83283322222222222223 / -43.28394672222222222222</t>
  </si>
  <si>
    <t>-22.88101005555555555556 / -43.41495683333333333333</t>
  </si>
  <si>
    <t>-22.82634188888888888889 / -43.38376313888888888889</t>
  </si>
  <si>
    <t>-22.85211877777777777778 / -43.30331488888888888889</t>
  </si>
  <si>
    <t>-22.81556500000000000000 / -43.39033500000000000000</t>
  </si>
  <si>
    <t>-22.86487819444444444444 / -43.26163197222222222222</t>
  </si>
  <si>
    <t>-22.86498625000000000000 / -43.26182036111111111111</t>
  </si>
  <si>
    <t>-22.86498933333333333333 / -43.26175177777777777778</t>
  </si>
  <si>
    <t>-22.86491813888888888889 / -43.26174641666666666667</t>
  </si>
  <si>
    <t>-22.86489638888888888889 / -43.26153780555555555556</t>
  </si>
  <si>
    <t>-22.86486466666666666667 / -43.26142783333333333333</t>
  </si>
  <si>
    <t>-22.86500333333333333333 / -43.26173669444444444444</t>
  </si>
  <si>
    <t>-22.86992052777777777778 / -43.49290447222222222222</t>
  </si>
  <si>
    <t>-22.91360461111111111111 / -43.36320894444444444444</t>
  </si>
  <si>
    <t>-22.97619441666666666667 / -43.33547608333333333333</t>
  </si>
  <si>
    <t>-23.00161936111111111111 / -43.44035663888888888889</t>
  </si>
  <si>
    <t>-22.87207438888888888889 / -43.44679866666666666666</t>
  </si>
  <si>
    <t>-22.90839722222222222222 / -43.24592286111111111111</t>
  </si>
  <si>
    <t>-22.90858869444444444444 / -43.24553422222222222222</t>
  </si>
  <si>
    <t>-22.91481691666666666667 / -43.300001833333333333333333</t>
  </si>
  <si>
    <t>-22.94189269444444444444 / -43.36528100000000000000</t>
  </si>
  <si>
    <t>-22.85614119444444444444 / -43.27959644444444444445</t>
  </si>
  <si>
    <t>-22.92927888888888888889 / -43.63917066666666666666</t>
  </si>
  <si>
    <t>-22.86571722222222222222 / -43.31594769444444444444</t>
  </si>
  <si>
    <t>-22.92978708333333333334 / -43.38730322222222222222</t>
  </si>
  <si>
    <t>-22.92957333333333333334 / -43.38731333333333333333</t>
  </si>
  <si>
    <t>-22.92966166666666666667 / -43.38720333333333333333</t>
  </si>
  <si>
    <t>-22.92982055555555555556 / -43.38709383333333333333</t>
  </si>
  <si>
    <t>-22.92988108333333333334 / -43.38666172222222222222</t>
  </si>
  <si>
    <t>-22.92969644444444444445 / -43.38670338888888888889</t>
  </si>
  <si>
    <t>-22.92946769444444444445 / -43.38677713888888888889</t>
  </si>
  <si>
    <t>-22.97563363888888888889 / -43.33539333333333333333</t>
  </si>
  <si>
    <t>-22.94836225000000000000 / -43.33057288888888888889</t>
  </si>
  <si>
    <t>-22.93245586111111111111 / -43.62844941666666666667</t>
  </si>
  <si>
    <t>-22.91355583333333333333 / -43.35686208333333333333</t>
  </si>
  <si>
    <t>-23.00254925000000000000 / -43.44198441666666666666</t>
  </si>
  <si>
    <t>-22.80460666666666666667 / -43.31787000000000000000</t>
  </si>
  <si>
    <t>-23.03048075000000000000 / -43.47183752777777777778</t>
  </si>
  <si>
    <t>-22.87995372222222222223 / -43.28181163888888888889</t>
  </si>
  <si>
    <t>-22.98744202777777777777 / -43.24470616666666666666</t>
  </si>
  <si>
    <t>-22.98981730555555555555 / -43.24390680555555555555</t>
  </si>
  <si>
    <t>-22.98970975000000000000 / -43.24359502777777777777</t>
  </si>
  <si>
    <t>-22.89200919444444444444 / -43.22421027777777777778</t>
  </si>
  <si>
    <t>-22.86274769444444444444 / -43.27370819444444444445</t>
  </si>
  <si>
    <t>-22.93317613888888888889 / -43.67754127777777777778</t>
  </si>
  <si>
    <t>-22.93306338888888888889 / -43.67747900000000000000</t>
  </si>
  <si>
    <t>-22.88812066666666666666 / -43.37383602777777777778</t>
  </si>
  <si>
    <t>-22.92172775000000000000 / -43.22169408333333333334</t>
  </si>
  <si>
    <t>-22.84006500000000000000 / -43.26817666666666666667</t>
  </si>
  <si>
    <t>-22.83605236111111111111 / -43.33199550000000000000</t>
  </si>
  <si>
    <t>-22.90450341666666666667 / -43.17454066666666666667</t>
  </si>
  <si>
    <t>-22.81417602777777777778 / -43.29903961111111111111</t>
  </si>
  <si>
    <t>-22.87307769444444444445 / -43.63002463888888888889</t>
  </si>
  <si>
    <t>-22.87355166666666666667 / -43.63015925000000000000</t>
  </si>
  <si>
    <t>-22.86284038888888888889 / -43.27426527777777777778</t>
  </si>
  <si>
    <t>-22.93305580555555555556 / -43.17760997222222222223</t>
  </si>
  <si>
    <t>-22.88312877777777777778 / -43.44544527777777777777</t>
  </si>
  <si>
    <t>-22.91453552777777777778 / -43.17507822222222222223</t>
  </si>
  <si>
    <t>-22.91731636111111111111 / -43.24443455555555555555</t>
  </si>
  <si>
    <t>-22.94643288888888888889 / -43.25712277777777777778</t>
  </si>
  <si>
    <t>-22.87267650000000000000 / -43.44577147222222222222</t>
  </si>
  <si>
    <t>-22.86884208333333333334 / -43.32362691666666666667</t>
  </si>
  <si>
    <t>-22.98821950000000000000 / -43.24222772222222222222</t>
  </si>
  <si>
    <t>-22.98846088888888888889 / -43.24146622222222222222</t>
  </si>
  <si>
    <t>-22.98922833333333333333 / -43.24207666666666666666</t>
  </si>
  <si>
    <t>-22.84186125000000000000 / -43.35660894444444444444</t>
  </si>
  <si>
    <t>-22.88956000000000000000 / -43.28212833333333333334</t>
  </si>
  <si>
    <t>-22.97948177777777777778 / -43.65566872222222222222</t>
  </si>
  <si>
    <t>-22.97931616666666666667 / -43.65594883333333333333</t>
  </si>
  <si>
    <t>-23.02419222222222222223 / -43.49259047222222222222</t>
  </si>
  <si>
    <t>-22.90245519444444444444 / -43.27769408333333333334</t>
  </si>
  <si>
    <t>-22.95154333333333333333 / -43.39270000000000000000</t>
  </si>
  <si>
    <t>-22.91787333333333333334 / -43.17701000000000000000</t>
  </si>
  <si>
    <t>-22.91163750000000000000 / -43.18808286111111111111</t>
  </si>
  <si>
    <t>-22.89960488888888888889 / -43.54939250000000000000</t>
  </si>
  <si>
    <t>-22.86549447222222222222 / -43.26192705555555555556</t>
  </si>
  <si>
    <t>-22.86552222222222222222 / -43.26166805555555555556</t>
  </si>
  <si>
    <t>-22.86509172222222222222 / -43.26192344444444444444</t>
  </si>
  <si>
    <t>-22.86516402777777777778 / -43.26183125000000000000</t>
  </si>
  <si>
    <t>-22.86515422222222222222 / -43.26170611111111111111</t>
  </si>
  <si>
    <t>-22.86562175000000000000 / -43.26181222222222222222</t>
  </si>
  <si>
    <t>-22.86509583333333333333 / -43.26162144444444444444</t>
  </si>
  <si>
    <t>-22.86563197222222222222 / -43.26193602777777777778</t>
  </si>
  <si>
    <t>-22.86556291666666666667 / -43.26204238888888888889</t>
  </si>
  <si>
    <t>-22.86543158333333333333 / -43.26203711111111111111</t>
  </si>
  <si>
    <t>-22.86560294444444444444 / -43.26187163888888888889</t>
  </si>
  <si>
    <t>-22.86534450000000000000 / -43.26158063888888888889</t>
  </si>
  <si>
    <t>-22.94181500000000000000 / -43.36528380555555555556</t>
  </si>
  <si>
    <t>-22.90732880555555555556 / -43.17460963888888888889</t>
  </si>
  <si>
    <t>-22.90749516666666666667 / -43.17513075000000000000</t>
  </si>
  <si>
    <t>-23.00696202777777777778 / -43.30606163888888888889</t>
  </si>
  <si>
    <t>-23.00701761111111111111 / -43.30871269444444444444</t>
  </si>
  <si>
    <t>-22.96687422222222222223 / -43.17716375000000000000</t>
  </si>
  <si>
    <t>-22.96805186111111111111 / -43.17928172222222222223</t>
  </si>
  <si>
    <t>-22.96774991666666666667 / -43.17875827777777777778</t>
  </si>
  <si>
    <t>-22.96743519444444444445 / -43.17820850000000000000</t>
  </si>
  <si>
    <t>-22.97092977777777777778 / -43.18355308333333333333</t>
  </si>
  <si>
    <t>-22.97797933333333333334 / -43.18877897222222222222</t>
  </si>
  <si>
    <t>-22.97698286111111111111 / -43.18834061111111111111</t>
  </si>
  <si>
    <t>-22.98168355555555555556 / -43.18976719444444444444</t>
  </si>
  <si>
    <t>-22.98277797222222222223 / -43.18977841666666666666</t>
  </si>
  <si>
    <t>-22.91533430555555555556 / -43.24348455555555555555</t>
  </si>
  <si>
    <t>-22.91553625000000000000 / -43.24451397222222222222</t>
  </si>
  <si>
    <t>-22.91616188888888888889 / -43.24787863888888888889</t>
  </si>
  <si>
    <t>-22.91622380555555555556 / -43.24820397222222222222</t>
  </si>
  <si>
    <t>-22.91636222222222222222 / -43.24895755555555555555</t>
  </si>
  <si>
    <t>-22.91643416666666666667 / -43.24935008333333333333</t>
  </si>
  <si>
    <t>-22.91656175000000000000 / -43.250030027777777777777778</t>
  </si>
  <si>
    <t>-22.91561427777777777778 / -43.24492558333333333333</t>
  </si>
  <si>
    <t>-22.91569700000000000000 / -43.24534702777777777777</t>
  </si>
  <si>
    <t>-22.91584241666666666667 / -43.24619519444444444444</t>
  </si>
  <si>
    <t>-22.91081011111111111111 / -43.58736455555555555555</t>
  </si>
  <si>
    <t>-22.91119900000000000000 / -43.58939891666666666666</t>
  </si>
  <si>
    <t>-22.91084297222222222222 / -43.58792933333333333333</t>
  </si>
  <si>
    <t>-22.91091494444444444444 / -43.58710525000000000000</t>
  </si>
  <si>
    <t>-22.93211172222222222223 / -43.65808586111111111111</t>
  </si>
  <si>
    <t>-22.91104677777777777778 / -43.58875597222222222222</t>
  </si>
  <si>
    <t>-22.91143652777777777778 / -43.58990977777777777777</t>
  </si>
  <si>
    <t>-22.98626944444444444444 / -43.21597263888888888889</t>
  </si>
  <si>
    <t>-22.98636838888888888889 / -43.21681705555555555556</t>
  </si>
  <si>
    <t>-22.86270244444444444444 / -43.50843544444444444444</t>
  </si>
  <si>
    <t>-22.97314575000000000000 / -43.38043594444444444445</t>
  </si>
  <si>
    <t>-22.97314572222222222223 / -43.38084266666666666667</t>
  </si>
  <si>
    <t>-22.97304158333333333334 / -43.38450652777777777777</t>
  </si>
  <si>
    <t>-22.97307594444444444445 / -43.38964855555555555555</t>
  </si>
  <si>
    <t>-22.97313522222222222223 / -43.39069361111111111111</t>
  </si>
  <si>
    <t>-22.97306000000000000000 / -43.39296833333333333333</t>
  </si>
  <si>
    <t>-22.96566380555555555556 / -43.20356227777777777778</t>
  </si>
  <si>
    <t>-22.96521466666666666667 / -43.20361950000000000000</t>
  </si>
  <si>
    <t>-22.96431758333333333333 / -43.20373891666666666667</t>
  </si>
  <si>
    <t>-22.97356730555555555556 / -43.20236180555555555556</t>
  </si>
  <si>
    <t>-22.97355466666666666667 / -43.20282258333333333333</t>
  </si>
  <si>
    <t>-22.97360552777777777778 / -43.20320761111111111111</t>
  </si>
  <si>
    <t>-22.97318922222222222223 / -43.20217727777777777778</t>
  </si>
  <si>
    <t>-22.97842311111111111111 / -43.19975380555555555555</t>
  </si>
  <si>
    <t>-22.96983275000000000000 / -43.20601030555555555556</t>
  </si>
  <si>
    <t>-22.97017205555555555556 / -43.20633361111111111111</t>
  </si>
  <si>
    <t>-22.97086491666666666667 / -43.20701066666666666667</t>
  </si>
  <si>
    <t>-22.97150391666666666667 / -43.20763805555555555556</t>
  </si>
  <si>
    <t>-22.97219752777777777778 / -43.20826652777777777778</t>
  </si>
  <si>
    <t>-22.97305858333333333334 / -43.20807327777777777778</t>
  </si>
  <si>
    <t>-22.97395363888888888889 / -43.20772152777777777778</t>
  </si>
  <si>
    <t>-22.97372225000000000000 / -43.20477877777777777778</t>
  </si>
  <si>
    <t>-22.97392344444444444445 / -43.20532900000000000000</t>
  </si>
  <si>
    <t>-22.97411141666666666667 / -43.20582586111111111111</t>
  </si>
  <si>
    <t>-22.97338511111111111111 / -43.20495216666666666667</t>
  </si>
  <si>
    <t>-22.98043811111111111111 / -43.21312766666666666667</t>
  </si>
  <si>
    <t>-22.98042352777777777778 / -43.21399152777777777778</t>
  </si>
  <si>
    <t>-22.98014588888888888889 / -43.20486233333333333333</t>
  </si>
  <si>
    <t>-22.97957847222222222223 / -43.20297452777777777778</t>
  </si>
  <si>
    <t>-22.97944669444444444445 / -43.20252022222222222222</t>
  </si>
  <si>
    <t>-22.97906505555555555556 / -43.20112775000000000000</t>
  </si>
  <si>
    <t>-22.97897288888888888889 / -43.20073300000000000000</t>
  </si>
  <si>
    <t>-22.97885702777777777778 / -43.20037991666666666667</t>
  </si>
  <si>
    <t>-22.97620183333333333334 / -43.19886108333333333333</t>
  </si>
  <si>
    <t>-22.97493611111111111111 / -43.19889844444444444444</t>
  </si>
  <si>
    <t>-22.97584188888888888889 / -43.19862372222222222222</t>
  </si>
  <si>
    <t>-22.98065111111111111111 / -43.20870991666666666667</t>
  </si>
  <si>
    <t>-22.98060394444444444445 / -43.20971919444444444444</t>
  </si>
  <si>
    <t>-22.98056336111111111111 / -43.21067397222222222222</t>
  </si>
  <si>
    <t>-22.98048400000000000000 / -43.21167100000000000000</t>
  </si>
  <si>
    <t>-22.97508533333333333334 / -43.20029572222222222222</t>
  </si>
  <si>
    <t>-22.98069725000000000000 / -43.20725013888888888889</t>
  </si>
  <si>
    <t>-23.01160569444444444444 / -43.32476458333333333334</t>
  </si>
  <si>
    <t>-23.01154119444444444444 / -43.32519911111111111111</t>
  </si>
  <si>
    <t>-23.01143150000000000000 / -43.32603538888888888889</t>
  </si>
  <si>
    <t>-22.91572408333333333333 / -43.24660333333333333333</t>
  </si>
  <si>
    <t>-22.91070361111111111111 / -43.22188991666666666667</t>
  </si>
  <si>
    <t>-22.98600447222222222222 / -43.18995050000000000000</t>
  </si>
  <si>
    <t>-22.98148377777777777778 / -43.19106527777777777777</t>
  </si>
  <si>
    <t>-22.98068033333333333334 / -43.19102322222222222222</t>
  </si>
  <si>
    <t>-22.96614811111111111111 / -43.17851419444444444445</t>
  </si>
  <si>
    <t>-22.96455333333333333333 / -43.17561272222222222223</t>
  </si>
  <si>
    <t>-22.98203258333333333334 / -43.19101230555555555555</t>
  </si>
  <si>
    <t>-23.02139175000000000000 / -43.44960000000000000000</t>
  </si>
  <si>
    <t>-23.02114580555555555556 / -43.45011761111111111111</t>
  </si>
  <si>
    <t>-22.90633838888888888889 / -43.17325705555555555556</t>
  </si>
  <si>
    <t>-22.90611311111111111111 / -43.17328772222222222223</t>
  </si>
  <si>
    <t>-22.90746061111111111111 / -43.17283750000000000000</t>
  </si>
  <si>
    <t>-22.90829622222222222222 / -43.17250308333333333334</t>
  </si>
  <si>
    <t>-22.91093022222222222222 / -43.21306372222222222222</t>
  </si>
  <si>
    <t>-22.91080500000000000000 / -43.21182666666666666667</t>
  </si>
  <si>
    <t>-22.90508011111111111111 / -43.17415344444444444445</t>
  </si>
  <si>
    <t>-22.90447833333333333333 / -43.17460166666666666667</t>
  </si>
  <si>
    <t>-22.97300377777777777778 / -43.38481397222222222222</t>
  </si>
  <si>
    <t>-22.86248333333333333333 / -43.50835000000000000000</t>
  </si>
  <si>
    <t>-22.80152019444444444444 / -43.20737897222222222222</t>
  </si>
  <si>
    <t>-22.80106800000000000000 / -43.20756252777777777778</t>
  </si>
  <si>
    <t>-22.80193488888888888889 / -43.20826827777777777778</t>
  </si>
  <si>
    <t>-22.91714336111111111111 / -43.17510905555555555556</t>
  </si>
  <si>
    <t>-22.91386000000000000000 / -43.17353166666666666667</t>
  </si>
  <si>
    <t>-22.82659125000000000000 / -43.28591086111111111111</t>
  </si>
  <si>
    <t>-22.91619058333333333333 / -43.25918944444444444444</t>
  </si>
  <si>
    <t>-22.91627000000000000000 / -43.25914000000000000000</t>
  </si>
  <si>
    <t>-22.89682538888888888889 / -43.28415475000000000000</t>
  </si>
  <si>
    <t>-22.82643500000000000000 / -43.28834333333333333333</t>
  </si>
  <si>
    <t>-22.82639000000000000000 / -43.28848000000000000000</t>
  </si>
  <si>
    <t>-22.85728169444444444444 / -43.27036113888888888889</t>
  </si>
  <si>
    <t>-22.85719391666666666667 / -43.27037286111111111111</t>
  </si>
  <si>
    <t>-22.86498572222222222222 / -43.25410636111111111111</t>
  </si>
  <si>
    <t>-22.92420486111111111111 / -43.21931683333333333334</t>
  </si>
  <si>
    <t>-22.97642194444444444445 / -43.22521447222222222223</t>
  </si>
  <si>
    <t>-22.97675986111111111111 / -43.22513261111111111111</t>
  </si>
  <si>
    <t>-22.85268491666666666667 / -43.38684413888888888889</t>
  </si>
  <si>
    <t>-22.85266925000000000000 / -43.38684608333333333333</t>
  </si>
  <si>
    <t>-22.81266313888888888889 / -43.17797333333333333334</t>
  </si>
  <si>
    <t>-22.81260388888888888889 / -43.17791447222222222223</t>
  </si>
  <si>
    <t>-22.81288377777777777778 / -43.17779294444444444445</t>
  </si>
  <si>
    <t>-22.81267766666666666667 / -43.17739841666666666667</t>
  </si>
  <si>
    <t>-22.89520630555555555555 / -43.32071169444444444445</t>
  </si>
  <si>
    <t>-22.89539602777777777777 / -43.32037272222222222223</t>
  </si>
  <si>
    <t>-22.89532608333333333333 / -43.32046844444444444445</t>
  </si>
  <si>
    <t>-22.89521830555555555555 / -43.32057655555555555556</t>
  </si>
  <si>
    <t>-22.85553000000000000000 / -43.35434800000000000000</t>
  </si>
  <si>
    <t>-22.85550563888888888889 / -43.35454908333333333333</t>
  </si>
  <si>
    <t>-22.85561461111111111111 / -43.35430183333333333333</t>
  </si>
  <si>
    <t>-22.90890019444444444444 / -43.18880508333333333333</t>
  </si>
  <si>
    <t>-22.90869538888888888889 / -43.18902755555555555555</t>
  </si>
  <si>
    <t>-22.90818472222222222222 / -43.18947666666666666666</t>
  </si>
  <si>
    <t>-22.90799577777777777778 / -43.18969288888888888889</t>
  </si>
  <si>
    <t>-22.90807755555555555556 / -43.18980558333333333333</t>
  </si>
  <si>
    <t>-22.90779780555555555556 / -43.18988694444444444444</t>
  </si>
  <si>
    <t>-22.89139936111111111111 / -43.34427483333333333333</t>
  </si>
  <si>
    <t>-22.89151952777777777777 / -43.34433172222222222222</t>
  </si>
  <si>
    <t>-22.98696138888888888889 / -43.24601963888888888889</t>
  </si>
  <si>
    <t>-22.81277805555555555556 / -43.33824288888888888889</t>
  </si>
  <si>
    <t>-22.81312947222222222222 / -43.33819672222222222222</t>
  </si>
  <si>
    <t>-22.81286461111111111111 / -43.33830388888888888889</t>
  </si>
  <si>
    <t>-22.81297291666666666667 / -43.33837350000000000000</t>
  </si>
  <si>
    <t>-22.81307519444444444444 / -43.33843672222222222222</t>
  </si>
  <si>
    <t>-22.86571583333333333333 / -43.26350958333333333333</t>
  </si>
  <si>
    <t>-22.86506852777777777778 / -43.26246916666666666667</t>
  </si>
  <si>
    <t>-22.85977183333333333333 / -43.33138863888888888889</t>
  </si>
  <si>
    <t>-22.83935050000000000000 / -43.34417597222222222222</t>
  </si>
  <si>
    <t>-22.81235497222222222222 / -43.17724236111111111111</t>
  </si>
  <si>
    <t>-22.81245955555555555556 / -43.17718797222222222223</t>
  </si>
  <si>
    <t>-22.98774594444444444444 / -43.24936311111111111111</t>
  </si>
  <si>
    <t>-22.89103394444444444444 / -43.34404605555555555555</t>
  </si>
  <si>
    <t>-22.79701569444444444444 / -43.17362186111111111111</t>
  </si>
  <si>
    <t>-22.82679422222222222223 / -43.28607741666666666666</t>
  </si>
  <si>
    <t>-22.82648077777777777778 / -43.28594908333333333333</t>
  </si>
  <si>
    <t>-22.81202783333333333333 / -43.17805452777777777778</t>
  </si>
  <si>
    <t>-22.81193047222222222222 / -43.17810205555555555556</t>
  </si>
  <si>
    <t>-22.89586991666666666666 / -43.32059927777777777778</t>
  </si>
  <si>
    <t>-22.89570919444444444444 / -43.32063550000000000000</t>
  </si>
  <si>
    <t>-22.89559336111111111111 / -43.32062694444444444445</t>
  </si>
  <si>
    <t>-22.89550855555555555555 / -43.32060372222222222223</t>
  </si>
  <si>
    <t>-22.89541480555555555555 / -43.32060925000000000000</t>
  </si>
  <si>
    <t>-22.89534741666666666666 / -43.32078361111111111111</t>
  </si>
  <si>
    <t>-22.89531033333333333333 / -43.32066313888888888889</t>
  </si>
  <si>
    <t>-22.98914833333333333333 / -43.24187333333333333333</t>
  </si>
  <si>
    <t>-22.99187858333333333333 / -43.24783886111111111111</t>
  </si>
  <si>
    <t>-22.89741883333333333333 / -43.24357966666666666666</t>
  </si>
  <si>
    <t>-22.97750441666666666667 / -43.22581361111111111111</t>
  </si>
  <si>
    <t>-22.97771647222222222223 / -43.22597958333333333334</t>
  </si>
  <si>
    <t>-22.97782747222222222223 / -43.22615730555555555556</t>
  </si>
  <si>
    <t>-22.97690555555555555556 / -43.22526813888888888889</t>
  </si>
  <si>
    <t>-22.97696500000000000000 / -43.22532402777777777778</t>
  </si>
  <si>
    <t>-22.91687625000000000000 / -43.25875430555555555556</t>
  </si>
  <si>
    <t>-22.91684333333333333334 / -43.25899166666666666667</t>
  </si>
  <si>
    <t>-22.91679833333333333334 / -43.25897500000000000000</t>
  </si>
  <si>
    <t>-22.91627166666666666667 / -43.25893166666666666667</t>
  </si>
  <si>
    <t>-22.91626666666666666667 / -43.25905333333333333333</t>
  </si>
  <si>
    <t>-22.91624000000000000000 / -43.25915666666666666667</t>
  </si>
  <si>
    <t>-22.91628166666666666667 / -43.25912500000000000000</t>
  </si>
  <si>
    <t>-22.91626666666666666667 / -43.25917500000000000000</t>
  </si>
  <si>
    <t>-22.91622500000000000000 / -43.25917833333333333333</t>
  </si>
  <si>
    <t>-22.90843877777777777778 / -43.18925561111111111111</t>
  </si>
  <si>
    <t>-22.90789138888888888889 / -43.18978908333333333333</t>
  </si>
  <si>
    <t>-22.85849908333333333333 / -43.26930127777777777778</t>
  </si>
  <si>
    <t>-22.85853536111111111111 / -43.26929555555555555556</t>
  </si>
  <si>
    <t>-22.85863725000000000000 / -43.26937972222222222223</t>
  </si>
  <si>
    <t>-22.80850955555555555556 / -43.36798980555555555556</t>
  </si>
  <si>
    <t>-22.93814986111111111111 / -43.65913194444444444444</t>
  </si>
  <si>
    <t>-22.88575533333333333333 / -43.42647097222222222223</t>
  </si>
  <si>
    <t>-22.88932627777777777777 / -43.59298377777777777777</t>
  </si>
  <si>
    <t>-22.82333183333333333334 / -43.39998791666666666666</t>
  </si>
  <si>
    <t>-22.88790258333333333333 / -43.41492377777777777778</t>
  </si>
  <si>
    <t>-22.80439480555555555556 / -43.18065544444444444445</t>
  </si>
  <si>
    <t>-22.80439119444444444444 / -43.18079869444444444445</t>
  </si>
  <si>
    <t>-22.80441744444444444444 / -43.18093372222222222223</t>
  </si>
  <si>
    <t>-22.80445508333333333333 / -43.18104008333333333334</t>
  </si>
  <si>
    <t>-22.80441261111111111111 / -43.18109894444444444445</t>
  </si>
  <si>
    <t>-22.80443194444444444444 / -43.18123966666666666667</t>
  </si>
  <si>
    <t>-22.80428261111111111111 / -43.17928583333333333334</t>
  </si>
  <si>
    <t>-22.80430622222222222222 / -43.17957652777777777778</t>
  </si>
  <si>
    <t>-22.80432397222222222222 / -43.17973075000000000000</t>
  </si>
  <si>
    <t>-22.80434477777777777778 / -43.17988725000000000000</t>
  </si>
  <si>
    <t>-22.80433516666666666667 / -43.18002394444444444445</t>
  </si>
  <si>
    <t>-22.80435619444444444444 / -43.18019361111111111111</t>
  </si>
  <si>
    <t>-22.80436941666666666667 / -43.18033225000000000000</t>
  </si>
  <si>
    <t>-22.80412930555555555556 / -43.17929966666666666667</t>
  </si>
  <si>
    <t>-22.80412327777777777778 / -43.17946177777777777778</t>
  </si>
  <si>
    <t>-22.80416794444444444444 / -43.17961030555555555556</t>
  </si>
  <si>
    <t>-22.80415616666666666667 / -43.17977100000000000000</t>
  </si>
  <si>
    <t>-22.80418916666666666667 / -43.17992177777777777778</t>
  </si>
  <si>
    <t>-22.80418680555555555556 / -43.18006727777777777778</t>
  </si>
  <si>
    <t>-22.80421841666666666667 / -43.18021775000000000000</t>
  </si>
  <si>
    <t>-22.80421291666666666667 / -43.18048805555555555556</t>
  </si>
  <si>
    <t>-22.80422833333333333333 / -43.18062108333333333334</t>
  </si>
  <si>
    <t>-22.80425913888888888889 / -43.18080958333333333334</t>
  </si>
  <si>
    <t>-22.80426891666666666667 / -43.18099063888888888889</t>
  </si>
  <si>
    <t>-22.80429350000000000000 / -43.18114166666666666667</t>
  </si>
  <si>
    <t>-22.80429172222222222222 / -43.18123647222222222223</t>
  </si>
  <si>
    <t>-22.96266888888888888889 / -43.16472975000000000000</t>
  </si>
  <si>
    <t>-22.96270938888888888889 / -43.16626127777777777778</t>
  </si>
  <si>
    <t>-22.96286030555555555556 / -43.16703472222222222223</t>
  </si>
  <si>
    <t>LAT LONG</t>
  </si>
  <si>
    <t>PRAÇA DA REPUBLICA</t>
  </si>
  <si>
    <t>RUA PEDRO AVELINO</t>
  </si>
  <si>
    <t>PARQUE POETA MANOEL BANDEIRA</t>
  </si>
  <si>
    <t>MARGARIDAS</t>
  </si>
  <si>
    <t>MY STYLE JACAREPAGUA</t>
  </si>
  <si>
    <t>RUA DO MEIO</t>
  </si>
  <si>
    <t>BARRA DA TIJUCA</t>
  </si>
  <si>
    <t>TRIAGEM</t>
  </si>
  <si>
    <t>MARACANÃ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</si>
</sst>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ao.delia\Downloads\Downloads\RELATORIO%20GERAL%20DE%20OBRAS%20-%202025%20-%20EFICIENTIZA&#199;&#195;O%20ATUALIZADO_31012026.xls" TargetMode="External"/><Relationship Id="rId1" Type="http://schemas.openxmlformats.org/officeDocument/2006/relationships/externalLinkPath" Target="https://smartluz-my.sharepoint.com/personal/engenharia_01_smartluz_rio/Documents/Projetos/Jo&#227;o/EY%20-%20ABRIL%2026/Downloads/RELATORIO%20GERAL%20DE%20OBRAS%20-%202025%20-%20EFICIENTIZA&#199;&#195;O%20ATUALIZADO_3101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 20"/>
      <sheetName val="SET 20"/>
      <sheetName val="OUT 20"/>
      <sheetName val="NOV 20"/>
      <sheetName val="DEZ 20"/>
      <sheetName val="JAN 21"/>
      <sheetName val="FEV 21"/>
      <sheetName val="MAR21"/>
      <sheetName val="ABR 21"/>
      <sheetName val="MAI 21"/>
      <sheetName val="JUN 21"/>
      <sheetName val="JUL 21"/>
      <sheetName val="AGO 21"/>
      <sheetName val="SET 21 "/>
      <sheetName val="OUT 21"/>
      <sheetName val="NOV 21"/>
      <sheetName val="DEZ 21"/>
      <sheetName val="JAN 22"/>
      <sheetName val="FEV 22"/>
      <sheetName val="MAR 22"/>
      <sheetName val="ABRIL 22"/>
      <sheetName val="MAIO 22"/>
      <sheetName val="JUNHO 22"/>
      <sheetName val="JULHO 22"/>
      <sheetName val="AGOSTO 22"/>
      <sheetName val="SETEMBRO 22"/>
      <sheetName val="OUTUBRO 22"/>
      <sheetName val="NOVEMBRO 22"/>
      <sheetName val="DEZEMBRO 22"/>
      <sheetName val="JANEIRO 23"/>
      <sheetName val="FEVEREIRO 23"/>
      <sheetName val="MARÇO 23"/>
      <sheetName val="ABRIL 23"/>
      <sheetName val="MAIO 23"/>
      <sheetName val="JUNHO 23"/>
      <sheetName val="JULHO 23"/>
      <sheetName val="AGOSTO 23"/>
      <sheetName val="SETEMBRO 23"/>
      <sheetName val="OUTUBRO 23"/>
      <sheetName val="NOVEMBRO 23"/>
      <sheetName val="DEZEMBRO 23"/>
      <sheetName val="JANEIRO 24"/>
      <sheetName val="FEVEREIRO 24"/>
      <sheetName val="MARÇO 24"/>
      <sheetName val="ABRIL 24"/>
      <sheetName val="MAIO 24"/>
      <sheetName val="JUNHO 24"/>
      <sheetName val="JULHO 24"/>
      <sheetName val="AGOSTO 24"/>
      <sheetName val="SETEMBRO 24"/>
      <sheetName val="OUTUBRO 24"/>
      <sheetName val="NOVEMBRO 24"/>
      <sheetName val="DEZEMBRO 24"/>
      <sheetName val="JANEIRO 25"/>
      <sheetName val="FEVEREIRO 25"/>
      <sheetName val="MARÇO 25"/>
      <sheetName val="ABRIL 25"/>
      <sheetName val="MAIO 25"/>
      <sheetName val="JUNHO 25"/>
      <sheetName val="julho 25"/>
      <sheetName val="AGOSTO 25"/>
      <sheetName val="SETEMBRO 25"/>
      <sheetName val="OUTUBRO 25"/>
      <sheetName val="NOVEMBRO 25"/>
      <sheetName val="DEZEMBRO 25"/>
      <sheetName val="JANEIRO 26"/>
      <sheetName val="FEVEREIRO 26"/>
      <sheetName val="RESUMO"/>
      <sheetName val="GR X AP X BAIR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">
          <cell r="A1" t="str">
            <v>BAIRRO</v>
          </cell>
          <cell r="B1" t="str">
            <v>RA</v>
          </cell>
          <cell r="C1" t="str">
            <v>ÁREA DE PLANEJAMENTO</v>
          </cell>
          <cell r="D1" t="str">
            <v>GERÊNCIAS</v>
          </cell>
        </row>
        <row r="2">
          <cell r="A2" t="str">
            <v>Abolição</v>
          </cell>
          <cell r="B2" t="str">
            <v>13RA</v>
          </cell>
          <cell r="C2" t="str">
            <v>AP 3.2</v>
          </cell>
          <cell r="D2" t="str">
            <v>GR2</v>
          </cell>
        </row>
        <row r="3">
          <cell r="A3" t="str">
            <v>Acari</v>
          </cell>
          <cell r="B3" t="str">
            <v>25RA</v>
          </cell>
          <cell r="C3" t="str">
            <v>AP 3.6</v>
          </cell>
          <cell r="D3" t="str">
            <v>GR3</v>
          </cell>
        </row>
        <row r="4">
          <cell r="A4" t="str">
            <v>Água Santa</v>
          </cell>
          <cell r="B4" t="str">
            <v>13RA</v>
          </cell>
          <cell r="C4" t="str">
            <v>AP 3.2</v>
          </cell>
          <cell r="D4" t="str">
            <v>GR2</v>
          </cell>
        </row>
        <row r="5">
          <cell r="A5" t="str">
            <v>Alto da Boa Vista</v>
          </cell>
          <cell r="B5" t="str">
            <v>8RA</v>
          </cell>
          <cell r="C5" t="str">
            <v>AP 2.2</v>
          </cell>
          <cell r="D5" t="str">
            <v>GR1</v>
          </cell>
        </row>
        <row r="6">
          <cell r="A6" t="str">
            <v>Anchieta</v>
          </cell>
          <cell r="B6" t="str">
            <v>22RA</v>
          </cell>
          <cell r="C6" t="str">
            <v>AP 3.6</v>
          </cell>
          <cell r="D6" t="str">
            <v>GR3</v>
          </cell>
        </row>
        <row r="7">
          <cell r="A7" t="str">
            <v>Andaraí</v>
          </cell>
          <cell r="B7" t="str">
            <v>9RA</v>
          </cell>
          <cell r="C7" t="str">
            <v>AP 2.2</v>
          </cell>
          <cell r="D7" t="str">
            <v>GR1</v>
          </cell>
        </row>
        <row r="8">
          <cell r="A8" t="str">
            <v>Anil</v>
          </cell>
          <cell r="B8" t="str">
            <v>16RA</v>
          </cell>
          <cell r="C8" t="str">
            <v>AP 4.1</v>
          </cell>
          <cell r="D8" t="str">
            <v>GR5</v>
          </cell>
        </row>
        <row r="9">
          <cell r="A9" t="str">
            <v>Av. Brasil (caju a canal do cunha)</v>
          </cell>
          <cell r="B9" t="str">
            <v>20RA</v>
          </cell>
          <cell r="C9" t="str">
            <v>AP 3.7</v>
          </cell>
          <cell r="D9" t="str">
            <v>GR1</v>
          </cell>
        </row>
        <row r="10">
          <cell r="A10" t="str">
            <v>Av. Brasil (canal do cunha a Dutra)</v>
          </cell>
          <cell r="B10" t="str">
            <v>31RA</v>
          </cell>
          <cell r="C10" t="str">
            <v>AP 3.5</v>
          </cell>
          <cell r="D10" t="str">
            <v>GR2</v>
          </cell>
        </row>
        <row r="11">
          <cell r="A11" t="str">
            <v>Av. Brasil (Dutra a Mocidade Idepend. Padre Miguel )</v>
          </cell>
          <cell r="B11" t="str">
            <v>33RA</v>
          </cell>
          <cell r="C11" t="str">
            <v>AP 5.1</v>
          </cell>
          <cell r="D11" t="str">
            <v>GR3</v>
          </cell>
        </row>
        <row r="12">
          <cell r="A12" t="str">
            <v>Av. Brasil (Deodoro a Santa Cruz )</v>
          </cell>
          <cell r="B12" t="str">
            <v>18RA</v>
          </cell>
          <cell r="C12" t="str">
            <v>AP 5.2</v>
          </cell>
          <cell r="D12" t="str">
            <v>GR6</v>
          </cell>
        </row>
        <row r="13">
          <cell r="A13" t="str">
            <v>Bancários</v>
          </cell>
          <cell r="B13" t="str">
            <v>20RA</v>
          </cell>
          <cell r="C13" t="str">
            <v>AP 3.7</v>
          </cell>
          <cell r="D13" t="str">
            <v>GR1</v>
          </cell>
        </row>
        <row r="14">
          <cell r="A14" t="str">
            <v>Bangu</v>
          </cell>
          <cell r="B14" t="str">
            <v>17RA</v>
          </cell>
          <cell r="C14" t="str">
            <v>AP 5.1</v>
          </cell>
          <cell r="D14" t="str">
            <v>GR6</v>
          </cell>
        </row>
        <row r="15">
          <cell r="A15" t="str">
            <v>Barra da Tijuca</v>
          </cell>
          <cell r="B15" t="str">
            <v>24RA</v>
          </cell>
          <cell r="C15" t="str">
            <v>AP 4.2</v>
          </cell>
          <cell r="D15" t="str">
            <v>GR5</v>
          </cell>
        </row>
        <row r="16">
          <cell r="A16" t="str">
            <v>Barra de Guaratiba</v>
          </cell>
          <cell r="B16" t="str">
            <v>26GR</v>
          </cell>
          <cell r="C16" t="str">
            <v>AP 5.4</v>
          </cell>
          <cell r="D16" t="str">
            <v>GR7</v>
          </cell>
        </row>
        <row r="17">
          <cell r="A17" t="str">
            <v>Barros Filho</v>
          </cell>
          <cell r="B17" t="str">
            <v>25RA</v>
          </cell>
          <cell r="C17" t="str">
            <v>AP 3.6</v>
          </cell>
          <cell r="D17" t="str">
            <v>GR3</v>
          </cell>
        </row>
        <row r="18">
          <cell r="A18" t="str">
            <v>Benfica</v>
          </cell>
          <cell r="B18" t="str">
            <v>7RA</v>
          </cell>
          <cell r="C18" t="str">
            <v>AP 1.1</v>
          </cell>
          <cell r="D18" t="str">
            <v>GR1</v>
          </cell>
        </row>
        <row r="19">
          <cell r="A19" t="str">
            <v>Bento Ribeiro</v>
          </cell>
          <cell r="B19" t="str">
            <v>15RA</v>
          </cell>
          <cell r="C19" t="str">
            <v>AP 3.3</v>
          </cell>
          <cell r="D19" t="str">
            <v>GR3</v>
          </cell>
        </row>
        <row r="20">
          <cell r="A20" t="str">
            <v>Bonsucesso</v>
          </cell>
          <cell r="B20" t="str">
            <v>10RA</v>
          </cell>
          <cell r="C20" t="str">
            <v>AP 3.1</v>
          </cell>
          <cell r="D20" t="str">
            <v>GR2</v>
          </cell>
        </row>
        <row r="21">
          <cell r="A21" t="str">
            <v>Botafogo</v>
          </cell>
          <cell r="B21" t="str">
            <v>4RA</v>
          </cell>
          <cell r="C21" t="str">
            <v>AP 2.1</v>
          </cell>
          <cell r="D21" t="str">
            <v>GR4</v>
          </cell>
        </row>
        <row r="22">
          <cell r="A22" t="str">
            <v>Brás de Pina</v>
          </cell>
          <cell r="B22" t="str">
            <v>11RA</v>
          </cell>
          <cell r="C22" t="str">
            <v>AP 3.3</v>
          </cell>
          <cell r="D22" t="str">
            <v>GR2</v>
          </cell>
        </row>
        <row r="23">
          <cell r="A23" t="str">
            <v>Cachambi</v>
          </cell>
          <cell r="B23" t="str">
            <v>13RA</v>
          </cell>
          <cell r="C23" t="str">
            <v>AP 3.2</v>
          </cell>
          <cell r="D23" t="str">
            <v>GR2</v>
          </cell>
        </row>
        <row r="24">
          <cell r="A24" t="str">
            <v>Cacuia</v>
          </cell>
          <cell r="B24" t="str">
            <v>20RA</v>
          </cell>
          <cell r="C24" t="str">
            <v>AP 3.7</v>
          </cell>
          <cell r="D24" t="str">
            <v>GR1</v>
          </cell>
        </row>
        <row r="25">
          <cell r="A25" t="str">
            <v>Caju</v>
          </cell>
          <cell r="B25" t="str">
            <v>1RA</v>
          </cell>
          <cell r="C25" t="str">
            <v>AP 1.1</v>
          </cell>
          <cell r="D25" t="str">
            <v>GR1</v>
          </cell>
        </row>
        <row r="26">
          <cell r="A26" t="str">
            <v>Camorim</v>
          </cell>
          <cell r="B26" t="str">
            <v>24RA</v>
          </cell>
          <cell r="C26" t="str">
            <v>AP 4.2</v>
          </cell>
          <cell r="D26" t="str">
            <v>GR5</v>
          </cell>
        </row>
        <row r="27">
          <cell r="A27" t="str">
            <v>Campinho</v>
          </cell>
          <cell r="B27" t="str">
            <v>15RA</v>
          </cell>
          <cell r="C27" t="str">
            <v>AP 3.3</v>
          </cell>
          <cell r="D27" t="str">
            <v>GR3</v>
          </cell>
        </row>
        <row r="28">
          <cell r="A28" t="str">
            <v>Campo dos Afonsos</v>
          </cell>
          <cell r="B28" t="str">
            <v>33RA</v>
          </cell>
          <cell r="C28" t="str">
            <v>AP 5.1</v>
          </cell>
          <cell r="D28" t="str">
            <v>GR3</v>
          </cell>
        </row>
        <row r="29">
          <cell r="A29" t="str">
            <v>Campo Grande</v>
          </cell>
          <cell r="B29" t="str">
            <v>18RA</v>
          </cell>
          <cell r="C29" t="str">
            <v>AP 5.2</v>
          </cell>
          <cell r="D29" t="str">
            <v>GR6</v>
          </cell>
        </row>
        <row r="30">
          <cell r="A30" t="str">
            <v>Carobinha</v>
          </cell>
          <cell r="B30" t="str">
            <v>18RA</v>
          </cell>
          <cell r="C30" t="str">
            <v>AP 5.2</v>
          </cell>
          <cell r="D30" t="str">
            <v>GR6</v>
          </cell>
        </row>
        <row r="31">
          <cell r="A31" t="str">
            <v>Cascadura</v>
          </cell>
          <cell r="B31" t="str">
            <v>15RA</v>
          </cell>
          <cell r="C31" t="str">
            <v>AP 3.3</v>
          </cell>
          <cell r="D31" t="str">
            <v>GR3</v>
          </cell>
        </row>
        <row r="32">
          <cell r="A32" t="str">
            <v>Catete</v>
          </cell>
          <cell r="B32" t="str">
            <v>4RA</v>
          </cell>
          <cell r="C32" t="str">
            <v>AP 2.1</v>
          </cell>
          <cell r="D32" t="str">
            <v>GR4</v>
          </cell>
        </row>
        <row r="33">
          <cell r="A33" t="str">
            <v>Catumbi</v>
          </cell>
          <cell r="B33" t="str">
            <v>3RA</v>
          </cell>
          <cell r="C33" t="str">
            <v>AP 1.1</v>
          </cell>
          <cell r="D33" t="str">
            <v>GR1</v>
          </cell>
        </row>
        <row r="34">
          <cell r="A34" t="str">
            <v>Cavalcanti</v>
          </cell>
          <cell r="B34" t="str">
            <v>15RA</v>
          </cell>
          <cell r="C34" t="str">
            <v>AP 3.3</v>
          </cell>
          <cell r="D34" t="str">
            <v>GR3</v>
          </cell>
        </row>
        <row r="35">
          <cell r="A35" t="str">
            <v>Centro</v>
          </cell>
          <cell r="B35" t="str">
            <v>2RA</v>
          </cell>
          <cell r="C35" t="str">
            <v>AP 1.1</v>
          </cell>
          <cell r="D35" t="str">
            <v>GR4</v>
          </cell>
        </row>
        <row r="36">
          <cell r="A36" t="str">
            <v>Cidade de deus</v>
          </cell>
          <cell r="B36" t="str">
            <v>34RA</v>
          </cell>
          <cell r="C36" t="str">
            <v>AP 4.1</v>
          </cell>
          <cell r="D36" t="str">
            <v>GR5</v>
          </cell>
        </row>
        <row r="37">
          <cell r="A37" t="str">
            <v>Cidade Nova</v>
          </cell>
          <cell r="B37" t="str">
            <v>3RA</v>
          </cell>
          <cell r="C37" t="str">
            <v>AP 1.1</v>
          </cell>
          <cell r="D37" t="str">
            <v>GR1</v>
          </cell>
        </row>
        <row r="38">
          <cell r="A38" t="str">
            <v>Cidade Universitária</v>
          </cell>
          <cell r="B38" t="str">
            <v>20RA</v>
          </cell>
          <cell r="C38" t="str">
            <v>AP 3.7</v>
          </cell>
          <cell r="D38" t="str">
            <v>GR1</v>
          </cell>
        </row>
        <row r="39">
          <cell r="A39" t="str">
            <v>Cocotá</v>
          </cell>
          <cell r="B39" t="str">
            <v>20RA</v>
          </cell>
          <cell r="C39" t="str">
            <v>AP 3.7</v>
          </cell>
          <cell r="D39" t="str">
            <v>GR1</v>
          </cell>
        </row>
        <row r="40">
          <cell r="A40" t="str">
            <v>Coelho Neto</v>
          </cell>
          <cell r="B40" t="str">
            <v>25RA</v>
          </cell>
          <cell r="C40" t="str">
            <v>AP 3.6</v>
          </cell>
          <cell r="D40" t="str">
            <v>GR3</v>
          </cell>
        </row>
        <row r="41">
          <cell r="A41" t="str">
            <v>Colégio</v>
          </cell>
          <cell r="B41" t="str">
            <v>14RA</v>
          </cell>
          <cell r="C41" t="str">
            <v>AP 3.3</v>
          </cell>
          <cell r="D41" t="str">
            <v>GR3</v>
          </cell>
        </row>
        <row r="42">
          <cell r="A42" t="str">
            <v>Complexo do Alemão</v>
          </cell>
          <cell r="B42" t="str">
            <v>29RA</v>
          </cell>
          <cell r="C42" t="str">
            <v>AP 3.4</v>
          </cell>
          <cell r="D42" t="str">
            <v>GR2</v>
          </cell>
        </row>
        <row r="43">
          <cell r="A43" t="str">
            <v>Copacabana</v>
          </cell>
          <cell r="B43" t="str">
            <v>5RA</v>
          </cell>
          <cell r="C43" t="str">
            <v>AP 2.1</v>
          </cell>
          <cell r="D43" t="str">
            <v>GR4</v>
          </cell>
        </row>
        <row r="44">
          <cell r="A44" t="str">
            <v>Cordovil</v>
          </cell>
          <cell r="B44" t="str">
            <v>31RA</v>
          </cell>
          <cell r="C44" t="str">
            <v>AP 3.5</v>
          </cell>
          <cell r="D44" t="str">
            <v>GR2</v>
          </cell>
        </row>
        <row r="45">
          <cell r="A45" t="str">
            <v>Cosme Velho</v>
          </cell>
          <cell r="B45" t="str">
            <v>4RA</v>
          </cell>
          <cell r="C45" t="str">
            <v>AP 2.1</v>
          </cell>
          <cell r="D45" t="str">
            <v>GR4</v>
          </cell>
        </row>
        <row r="46">
          <cell r="A46" t="str">
            <v>Cosmos</v>
          </cell>
          <cell r="B46" t="str">
            <v>18RA</v>
          </cell>
          <cell r="C46" t="str">
            <v>AP 5.2</v>
          </cell>
          <cell r="D46" t="str">
            <v>GR7</v>
          </cell>
        </row>
        <row r="47">
          <cell r="A47" t="str">
            <v>Costa Barros</v>
          </cell>
          <cell r="B47" t="str">
            <v>25RA</v>
          </cell>
          <cell r="C47" t="str">
            <v>AP 3.6</v>
          </cell>
          <cell r="D47" t="str">
            <v>GR3</v>
          </cell>
        </row>
        <row r="48">
          <cell r="A48" t="str">
            <v>Curicica</v>
          </cell>
          <cell r="B48" t="str">
            <v>16RA</v>
          </cell>
          <cell r="C48" t="str">
            <v>AP 4.1</v>
          </cell>
          <cell r="D48" t="str">
            <v>GR5</v>
          </cell>
        </row>
        <row r="49">
          <cell r="A49" t="str">
            <v>Del Castilho</v>
          </cell>
          <cell r="B49" t="str">
            <v>12RA</v>
          </cell>
          <cell r="C49" t="str">
            <v>AP 3.4</v>
          </cell>
          <cell r="D49" t="str">
            <v>GR2</v>
          </cell>
        </row>
        <row r="50">
          <cell r="A50" t="str">
            <v>Deodoro</v>
          </cell>
          <cell r="B50" t="str">
            <v>33RA</v>
          </cell>
          <cell r="C50" t="str">
            <v>AP 5.1</v>
          </cell>
          <cell r="D50" t="str">
            <v>GR3</v>
          </cell>
        </row>
        <row r="51">
          <cell r="A51" t="str">
            <v>Encantado</v>
          </cell>
          <cell r="B51" t="str">
            <v>13RA</v>
          </cell>
          <cell r="C51" t="str">
            <v>AP 3.2</v>
          </cell>
          <cell r="D51" t="str">
            <v>GR2</v>
          </cell>
        </row>
        <row r="52">
          <cell r="A52" t="str">
            <v>Engenheiro Leal</v>
          </cell>
          <cell r="B52" t="str">
            <v>15RA</v>
          </cell>
          <cell r="C52" t="str">
            <v>AP 3.3</v>
          </cell>
          <cell r="D52" t="str">
            <v>GR3</v>
          </cell>
        </row>
        <row r="53">
          <cell r="A53" t="str">
            <v>Engenho da Rainha</v>
          </cell>
          <cell r="B53" t="str">
            <v>12RA</v>
          </cell>
          <cell r="C53" t="str">
            <v>AP 3.4</v>
          </cell>
          <cell r="D53" t="str">
            <v>GR2</v>
          </cell>
        </row>
        <row r="54">
          <cell r="A54" t="str">
            <v>Engenho de Dentro</v>
          </cell>
          <cell r="B54" t="str">
            <v>13RA</v>
          </cell>
          <cell r="C54" t="str">
            <v>AP 3.2</v>
          </cell>
          <cell r="D54" t="str">
            <v>GR2</v>
          </cell>
        </row>
        <row r="55">
          <cell r="A55" t="str">
            <v>Engenho Novo</v>
          </cell>
          <cell r="B55" t="str">
            <v>13RA</v>
          </cell>
          <cell r="C55" t="str">
            <v>AP 3.2</v>
          </cell>
          <cell r="D55" t="str">
            <v>GR2</v>
          </cell>
        </row>
        <row r="56">
          <cell r="A56" t="str">
            <v>Estácio</v>
          </cell>
          <cell r="B56" t="str">
            <v>3RA</v>
          </cell>
          <cell r="C56" t="str">
            <v>AP 1.1</v>
          </cell>
          <cell r="D56" t="str">
            <v>GR1</v>
          </cell>
        </row>
        <row r="57">
          <cell r="A57" t="str">
            <v>Flamengo</v>
          </cell>
          <cell r="B57" t="str">
            <v>4RA</v>
          </cell>
          <cell r="C57" t="str">
            <v>AP 2.1</v>
          </cell>
          <cell r="D57" t="str">
            <v>GR4</v>
          </cell>
        </row>
        <row r="58">
          <cell r="A58" t="str">
            <v>Freguesia - Ilha</v>
          </cell>
          <cell r="B58" t="str">
            <v>2RA</v>
          </cell>
          <cell r="C58" t="str">
            <v>AP 3.7</v>
          </cell>
          <cell r="D58" t="str">
            <v>GR1</v>
          </cell>
        </row>
        <row r="59">
          <cell r="A59" t="str">
            <v>Freguesia - GR5</v>
          </cell>
          <cell r="B59" t="str">
            <v>16RA</v>
          </cell>
          <cell r="C59" t="str">
            <v>AP 4.1</v>
          </cell>
          <cell r="D59" t="str">
            <v>GR5</v>
          </cell>
        </row>
        <row r="60">
          <cell r="A60" t="str">
            <v>Galeão</v>
          </cell>
          <cell r="B60" t="str">
            <v>20RA</v>
          </cell>
          <cell r="C60" t="str">
            <v>AP 3.7</v>
          </cell>
          <cell r="D60" t="str">
            <v>GR1</v>
          </cell>
        </row>
        <row r="61">
          <cell r="A61" t="str">
            <v>Gamboa</v>
          </cell>
          <cell r="B61" t="str">
            <v>1RA</v>
          </cell>
          <cell r="C61" t="str">
            <v>AP 1.1</v>
          </cell>
          <cell r="D61" t="str">
            <v>GR1</v>
          </cell>
        </row>
        <row r="62">
          <cell r="A62" t="str">
            <v>Gardênia Azul</v>
          </cell>
          <cell r="B62" t="str">
            <v>16RA</v>
          </cell>
          <cell r="C62" t="str">
            <v>AP 4.1</v>
          </cell>
          <cell r="D62" t="str">
            <v>GR5</v>
          </cell>
        </row>
        <row r="63">
          <cell r="A63" t="str">
            <v>Gávea</v>
          </cell>
          <cell r="B63" t="str">
            <v>6RA</v>
          </cell>
          <cell r="C63" t="str">
            <v>AP 2.1</v>
          </cell>
          <cell r="D63" t="str">
            <v>GR4</v>
          </cell>
        </row>
        <row r="64">
          <cell r="A64" t="str">
            <v>Gericinó</v>
          </cell>
          <cell r="B64" t="str">
            <v>17RA</v>
          </cell>
          <cell r="C64" t="str">
            <v>AP 5.1</v>
          </cell>
          <cell r="D64" t="str">
            <v>GR6</v>
          </cell>
        </row>
        <row r="65">
          <cell r="A65" t="str">
            <v>Glória</v>
          </cell>
          <cell r="B65" t="str">
            <v>4RA</v>
          </cell>
          <cell r="C65" t="str">
            <v>AP 2.1</v>
          </cell>
          <cell r="D65" t="str">
            <v>GR4</v>
          </cell>
        </row>
        <row r="66">
          <cell r="A66" t="str">
            <v>Grajaú</v>
          </cell>
          <cell r="B66" t="str">
            <v>9RA</v>
          </cell>
          <cell r="C66" t="str">
            <v>AP 2.2</v>
          </cell>
          <cell r="D66" t="str">
            <v>GR1</v>
          </cell>
        </row>
        <row r="67">
          <cell r="A67" t="str">
            <v>Grumari</v>
          </cell>
          <cell r="B67" t="str">
            <v>24RA</v>
          </cell>
          <cell r="C67" t="str">
            <v>AP 4.2</v>
          </cell>
          <cell r="D67" t="str">
            <v>GR7</v>
          </cell>
        </row>
        <row r="68">
          <cell r="A68" t="str">
            <v>Guadalupe</v>
          </cell>
          <cell r="B68" t="str">
            <v>22RA</v>
          </cell>
          <cell r="C68" t="str">
            <v>AP 3.6</v>
          </cell>
          <cell r="D68" t="str">
            <v>GR3</v>
          </cell>
        </row>
        <row r="69">
          <cell r="A69" t="str">
            <v>Guaratiba</v>
          </cell>
          <cell r="B69" t="str">
            <v>26RA</v>
          </cell>
          <cell r="C69" t="str">
            <v>AP 5.4</v>
          </cell>
          <cell r="D69" t="str">
            <v>GR7</v>
          </cell>
        </row>
        <row r="70">
          <cell r="A70" t="str">
            <v>Higienópolis</v>
          </cell>
          <cell r="B70" t="str">
            <v>12RA</v>
          </cell>
          <cell r="C70" t="str">
            <v>AP 3.4</v>
          </cell>
          <cell r="D70" t="str">
            <v>GR2</v>
          </cell>
        </row>
        <row r="71">
          <cell r="A71" t="str">
            <v>Honório Gurgel</v>
          </cell>
          <cell r="B71" t="str">
            <v>15RA</v>
          </cell>
          <cell r="C71" t="str">
            <v>AP 3.3</v>
          </cell>
          <cell r="D71" t="str">
            <v>GR3</v>
          </cell>
        </row>
        <row r="72">
          <cell r="A72" t="str">
            <v>Humaitá</v>
          </cell>
          <cell r="B72" t="str">
            <v>4RA</v>
          </cell>
          <cell r="C72" t="str">
            <v>AP 2.1</v>
          </cell>
          <cell r="D72" t="str">
            <v>GR4</v>
          </cell>
        </row>
        <row r="73">
          <cell r="A73" t="str">
            <v>Inhaúma</v>
          </cell>
          <cell r="B73" t="str">
            <v>12RA</v>
          </cell>
          <cell r="C73" t="str">
            <v>AP 3.4</v>
          </cell>
          <cell r="D73" t="str">
            <v>GR2</v>
          </cell>
        </row>
        <row r="74">
          <cell r="A74" t="str">
            <v>Inhoaíba</v>
          </cell>
          <cell r="B74" t="str">
            <v>18RA</v>
          </cell>
          <cell r="C74" t="str">
            <v>AP 5.2</v>
          </cell>
          <cell r="D74" t="str">
            <v>GR7</v>
          </cell>
        </row>
        <row r="75">
          <cell r="A75" t="str">
            <v>Ipanema</v>
          </cell>
          <cell r="B75" t="str">
            <v>6RA</v>
          </cell>
          <cell r="C75" t="str">
            <v>AP 2.1</v>
          </cell>
          <cell r="D75" t="str">
            <v>GR4</v>
          </cell>
        </row>
        <row r="76">
          <cell r="A76" t="str">
            <v>Irajá</v>
          </cell>
          <cell r="B76" t="str">
            <v>14RA</v>
          </cell>
          <cell r="C76" t="str">
            <v>AP 3.3</v>
          </cell>
          <cell r="D76" t="str">
            <v>GR3</v>
          </cell>
        </row>
        <row r="77">
          <cell r="A77" t="str">
            <v>Itanhangá</v>
          </cell>
          <cell r="B77" t="str">
            <v>24RA</v>
          </cell>
          <cell r="C77" t="str">
            <v>AP 4.2</v>
          </cell>
          <cell r="D77" t="str">
            <v>GR5</v>
          </cell>
        </row>
        <row r="78">
          <cell r="A78" t="str">
            <v>Jacaré</v>
          </cell>
          <cell r="B78" t="str">
            <v>13RA</v>
          </cell>
          <cell r="C78" t="str">
            <v>AP 3.2</v>
          </cell>
          <cell r="D78" t="str">
            <v>GR2</v>
          </cell>
        </row>
        <row r="79">
          <cell r="A79" t="str">
            <v>Jacarepaguá</v>
          </cell>
          <cell r="B79" t="str">
            <v>16RA</v>
          </cell>
          <cell r="C79" t="str">
            <v>AP 4.1</v>
          </cell>
          <cell r="D79" t="str">
            <v>GR5</v>
          </cell>
        </row>
        <row r="80">
          <cell r="A80" t="str">
            <v>Jacarezinho</v>
          </cell>
          <cell r="B80" t="str">
            <v>28RA</v>
          </cell>
          <cell r="C80" t="str">
            <v>AP 3.2</v>
          </cell>
          <cell r="D80" t="str">
            <v>GR2</v>
          </cell>
        </row>
        <row r="81">
          <cell r="A81" t="str">
            <v>Jardim América</v>
          </cell>
          <cell r="B81" t="str">
            <v>31RA</v>
          </cell>
          <cell r="C81" t="str">
            <v>AP 3.5</v>
          </cell>
          <cell r="D81" t="str">
            <v>GR2</v>
          </cell>
        </row>
        <row r="82">
          <cell r="A82" t="str">
            <v>Jardim Botânico</v>
          </cell>
          <cell r="B82" t="str">
            <v>6RA</v>
          </cell>
          <cell r="C82" t="str">
            <v>AP 2.1</v>
          </cell>
          <cell r="D82" t="str">
            <v>GR4</v>
          </cell>
        </row>
        <row r="83">
          <cell r="A83" t="str">
            <v>Jardim Carioca</v>
          </cell>
          <cell r="B83" t="str">
            <v>20RA</v>
          </cell>
          <cell r="C83" t="str">
            <v>AP 3.7</v>
          </cell>
          <cell r="D83" t="str">
            <v>GR1</v>
          </cell>
        </row>
        <row r="84">
          <cell r="A84" t="str">
            <v>Jardim Guanabara</v>
          </cell>
          <cell r="B84" t="str">
            <v>20RA</v>
          </cell>
          <cell r="C84" t="str">
            <v>AP 3.7</v>
          </cell>
          <cell r="D84" t="str">
            <v>GR1</v>
          </cell>
        </row>
        <row r="85">
          <cell r="A85" t="str">
            <v>Jardim N. S. das Graças</v>
          </cell>
          <cell r="B85" t="str">
            <v>18RA</v>
          </cell>
          <cell r="C85" t="str">
            <v>AP 5.2</v>
          </cell>
          <cell r="D85" t="str">
            <v>GR6</v>
          </cell>
        </row>
        <row r="86">
          <cell r="A86" t="str">
            <v>Jardim Sulacap</v>
          </cell>
          <cell r="B86" t="str">
            <v>33RA</v>
          </cell>
          <cell r="C86" t="str">
            <v>AP 5.1</v>
          </cell>
          <cell r="D86" t="str">
            <v>GR3</v>
          </cell>
        </row>
        <row r="87">
          <cell r="A87" t="str">
            <v>Joá</v>
          </cell>
          <cell r="B87" t="str">
            <v>24RA</v>
          </cell>
          <cell r="C87" t="str">
            <v>AP 4.2</v>
          </cell>
          <cell r="D87" t="str">
            <v>GR5</v>
          </cell>
        </row>
        <row r="88">
          <cell r="A88" t="str">
            <v>Lagoa</v>
          </cell>
          <cell r="B88" t="str">
            <v>6RA</v>
          </cell>
          <cell r="C88" t="str">
            <v>AP 2.1</v>
          </cell>
          <cell r="D88" t="str">
            <v>GR4</v>
          </cell>
        </row>
        <row r="89">
          <cell r="A89" t="str">
            <v>Laranjeiras</v>
          </cell>
          <cell r="B89" t="str">
            <v>4RA</v>
          </cell>
          <cell r="C89" t="str">
            <v>AP 2.1</v>
          </cell>
          <cell r="D89" t="str">
            <v>GR4</v>
          </cell>
        </row>
        <row r="90">
          <cell r="A90" t="str">
            <v>Leblon</v>
          </cell>
          <cell r="B90" t="str">
            <v>6RA</v>
          </cell>
          <cell r="C90" t="str">
            <v>AP 2.1</v>
          </cell>
          <cell r="D90" t="str">
            <v>GR4</v>
          </cell>
        </row>
        <row r="91">
          <cell r="A91" t="str">
            <v>Leme</v>
          </cell>
          <cell r="B91" t="str">
            <v>5RA</v>
          </cell>
          <cell r="C91" t="str">
            <v>AP 2.1</v>
          </cell>
          <cell r="D91" t="str">
            <v>GR4</v>
          </cell>
        </row>
        <row r="92">
          <cell r="A92" t="str">
            <v>Linha Vermelha 0-12km</v>
          </cell>
          <cell r="B92" t="str">
            <v>20RA</v>
          </cell>
          <cell r="C92" t="str">
            <v>AP 3.7</v>
          </cell>
          <cell r="D92" t="str">
            <v>GR1</v>
          </cell>
        </row>
        <row r="93">
          <cell r="A93" t="str">
            <v>Linha Vermelha 12-20km</v>
          </cell>
          <cell r="B93" t="str">
            <v>31RA</v>
          </cell>
          <cell r="C93" t="str">
            <v>AP 3.5</v>
          </cell>
          <cell r="D93" t="str">
            <v>GR2</v>
          </cell>
        </row>
        <row r="94">
          <cell r="A94" t="str">
            <v>Lins de Vasconcelos</v>
          </cell>
          <cell r="B94" t="str">
            <v>13RA</v>
          </cell>
          <cell r="C94" t="str">
            <v>AP 3.2</v>
          </cell>
          <cell r="D94" t="str">
            <v>GR2</v>
          </cell>
        </row>
        <row r="95">
          <cell r="A95" t="str">
            <v>Madureira</v>
          </cell>
          <cell r="B95" t="str">
            <v>15RA</v>
          </cell>
          <cell r="C95" t="str">
            <v>AP 3.3</v>
          </cell>
          <cell r="D95" t="str">
            <v>GR3</v>
          </cell>
        </row>
        <row r="96">
          <cell r="A96" t="str">
            <v>Magalhães Bastos</v>
          </cell>
          <cell r="B96" t="str">
            <v>33RA</v>
          </cell>
          <cell r="C96" t="str">
            <v>AP 5.1</v>
          </cell>
          <cell r="D96" t="str">
            <v>GR3</v>
          </cell>
        </row>
        <row r="97">
          <cell r="A97" t="str">
            <v>Maneró</v>
          </cell>
          <cell r="B97" t="str">
            <v>20RA</v>
          </cell>
          <cell r="C97" t="str">
            <v>AP 3.7</v>
          </cell>
          <cell r="D97" t="str">
            <v>GR1</v>
          </cell>
        </row>
        <row r="98">
          <cell r="A98" t="str">
            <v>Mangueira</v>
          </cell>
          <cell r="B98" t="str">
            <v>7RA</v>
          </cell>
          <cell r="C98" t="str">
            <v>AP 1.1</v>
          </cell>
          <cell r="D98" t="str">
            <v>GR1</v>
          </cell>
        </row>
        <row r="99">
          <cell r="A99" t="str">
            <v>Manguinhos</v>
          </cell>
          <cell r="B99" t="str">
            <v>10RA</v>
          </cell>
          <cell r="C99" t="str">
            <v>AP 3.1</v>
          </cell>
          <cell r="D99" t="str">
            <v>GR2</v>
          </cell>
        </row>
        <row r="100">
          <cell r="A100" t="str">
            <v>Maracanã</v>
          </cell>
          <cell r="B100" t="str">
            <v>9RA</v>
          </cell>
          <cell r="C100" t="str">
            <v>AP 2.2</v>
          </cell>
          <cell r="D100" t="str">
            <v>GR1</v>
          </cell>
        </row>
        <row r="101">
          <cell r="A101" t="str">
            <v>Maré</v>
          </cell>
          <cell r="B101" t="str">
            <v>30RA</v>
          </cell>
          <cell r="C101" t="str">
            <v>AP 3.1</v>
          </cell>
          <cell r="D101" t="str">
            <v>GR2</v>
          </cell>
        </row>
        <row r="102">
          <cell r="A102" t="str">
            <v>Marechal Hermes</v>
          </cell>
          <cell r="B102" t="str">
            <v>15RA</v>
          </cell>
          <cell r="C102" t="str">
            <v>AP 3.3</v>
          </cell>
          <cell r="D102" t="str">
            <v>GR3</v>
          </cell>
        </row>
        <row r="103">
          <cell r="A103" t="str">
            <v>Maria da Graça</v>
          </cell>
          <cell r="B103" t="str">
            <v>12RA</v>
          </cell>
          <cell r="C103" t="str">
            <v>AP 3.4</v>
          </cell>
          <cell r="D103" t="str">
            <v>GR2</v>
          </cell>
        </row>
        <row r="104">
          <cell r="A104" t="str">
            <v>Medanha</v>
          </cell>
          <cell r="B104" t="str">
            <v>18RA</v>
          </cell>
          <cell r="C104" t="str">
            <v>AP 5.2</v>
          </cell>
          <cell r="D104" t="str">
            <v>GR6</v>
          </cell>
        </row>
        <row r="105">
          <cell r="A105" t="str">
            <v>Méier</v>
          </cell>
          <cell r="B105" t="str">
            <v>13RA</v>
          </cell>
          <cell r="C105" t="str">
            <v>AP 3.2</v>
          </cell>
          <cell r="D105" t="str">
            <v>GR2</v>
          </cell>
        </row>
        <row r="106">
          <cell r="A106" t="str">
            <v>Olaria</v>
          </cell>
          <cell r="B106" t="str">
            <v>10RA</v>
          </cell>
          <cell r="C106" t="str">
            <v>AP 3.1</v>
          </cell>
          <cell r="D106" t="str">
            <v>GR2</v>
          </cell>
        </row>
        <row r="107">
          <cell r="A107" t="str">
            <v>Oswaldo Cruz</v>
          </cell>
          <cell r="B107" t="str">
            <v>15RA</v>
          </cell>
          <cell r="C107" t="str">
            <v>AP 3.3</v>
          </cell>
          <cell r="D107" t="str">
            <v>GR3</v>
          </cell>
        </row>
        <row r="108">
          <cell r="A108" t="str">
            <v>Paciencia</v>
          </cell>
          <cell r="B108" t="str">
            <v>19RA</v>
          </cell>
          <cell r="C108" t="str">
            <v>AP 5.3</v>
          </cell>
          <cell r="D108" t="str">
            <v>GR7</v>
          </cell>
        </row>
        <row r="109">
          <cell r="A109" t="str">
            <v>Padre Miguel</v>
          </cell>
          <cell r="B109" t="str">
            <v>17RA</v>
          </cell>
          <cell r="C109" t="str">
            <v>AP 5.1</v>
          </cell>
          <cell r="D109" t="str">
            <v>GR6</v>
          </cell>
        </row>
        <row r="110">
          <cell r="A110" t="str">
            <v>Paquetá</v>
          </cell>
          <cell r="B110" t="str">
            <v>21RA</v>
          </cell>
          <cell r="C110" t="str">
            <v>AP 1.1</v>
          </cell>
          <cell r="D110" t="str">
            <v>GR1</v>
          </cell>
        </row>
        <row r="111">
          <cell r="A111" t="str">
            <v>Parada de Lucas</v>
          </cell>
          <cell r="B111" t="str">
            <v>31RA</v>
          </cell>
          <cell r="C111" t="str">
            <v>AP 3.5</v>
          </cell>
          <cell r="D111" t="str">
            <v>GR2</v>
          </cell>
        </row>
        <row r="112">
          <cell r="A112" t="str">
            <v>Parque Anchieta</v>
          </cell>
          <cell r="B112" t="str">
            <v>22RA</v>
          </cell>
          <cell r="C112" t="str">
            <v>AP 3.6</v>
          </cell>
          <cell r="D112" t="str">
            <v>GR3</v>
          </cell>
        </row>
        <row r="113">
          <cell r="A113" t="str">
            <v>Parque Colúmbia</v>
          </cell>
          <cell r="B113" t="str">
            <v>25RA</v>
          </cell>
          <cell r="C113" t="str">
            <v>AP 3.6</v>
          </cell>
          <cell r="D113" t="str">
            <v>GR3</v>
          </cell>
        </row>
        <row r="114">
          <cell r="A114" t="str">
            <v>Pavuna</v>
          </cell>
          <cell r="B114" t="str">
            <v>25RA</v>
          </cell>
          <cell r="C114" t="str">
            <v>AP 3.6</v>
          </cell>
          <cell r="D114" t="str">
            <v>GR3</v>
          </cell>
        </row>
        <row r="115">
          <cell r="A115" t="str">
            <v>Pechincha</v>
          </cell>
          <cell r="B115" t="str">
            <v>16RA</v>
          </cell>
          <cell r="C115" t="str">
            <v>AP 4.1</v>
          </cell>
          <cell r="D115" t="str">
            <v>GR5</v>
          </cell>
        </row>
        <row r="116">
          <cell r="A116" t="str">
            <v>Pedra de Guaratiba</v>
          </cell>
          <cell r="B116" t="str">
            <v>26RA</v>
          </cell>
          <cell r="C116" t="str">
            <v>AP 5.4</v>
          </cell>
          <cell r="D116" t="str">
            <v>GR7</v>
          </cell>
        </row>
        <row r="117">
          <cell r="A117" t="str">
            <v>Penha</v>
          </cell>
          <cell r="B117" t="str">
            <v>11RA</v>
          </cell>
          <cell r="C117" t="str">
            <v>AP 3.3</v>
          </cell>
          <cell r="D117" t="str">
            <v>GR2</v>
          </cell>
        </row>
        <row r="118">
          <cell r="A118" t="str">
            <v>Penha Circular</v>
          </cell>
          <cell r="B118" t="str">
            <v>11RA</v>
          </cell>
          <cell r="C118" t="str">
            <v>AP 3.3</v>
          </cell>
          <cell r="D118" t="str">
            <v>GR2</v>
          </cell>
        </row>
        <row r="119">
          <cell r="A119" t="str">
            <v>Piedade</v>
          </cell>
          <cell r="B119" t="str">
            <v>13RA</v>
          </cell>
          <cell r="C119" t="str">
            <v>AP 3.2</v>
          </cell>
          <cell r="D119" t="str">
            <v>GR2</v>
          </cell>
        </row>
        <row r="120">
          <cell r="A120" t="str">
            <v>Pilares</v>
          </cell>
          <cell r="B120" t="str">
            <v>13RA</v>
          </cell>
          <cell r="C120" t="str">
            <v>AP 3.2</v>
          </cell>
          <cell r="D120" t="str">
            <v>GR2</v>
          </cell>
        </row>
        <row r="121">
          <cell r="A121" t="str">
            <v>Pitangueiras</v>
          </cell>
          <cell r="B121" t="str">
            <v>20RA</v>
          </cell>
          <cell r="C121" t="str">
            <v>AP 3.7</v>
          </cell>
          <cell r="D121" t="str">
            <v>GR1</v>
          </cell>
        </row>
        <row r="122">
          <cell r="A122" t="str">
            <v>Portuguesa</v>
          </cell>
          <cell r="B122" t="str">
            <v>20RA</v>
          </cell>
          <cell r="C122" t="str">
            <v>AP 3.7</v>
          </cell>
          <cell r="D122" t="str">
            <v>GR1</v>
          </cell>
        </row>
        <row r="123">
          <cell r="A123" t="str">
            <v>Praça da Bandeira</v>
          </cell>
          <cell r="B123" t="str">
            <v>8RA</v>
          </cell>
          <cell r="C123" t="str">
            <v>AP 2.2</v>
          </cell>
          <cell r="D123" t="str">
            <v>GR1</v>
          </cell>
        </row>
        <row r="124">
          <cell r="A124" t="str">
            <v>Praça Seca</v>
          </cell>
          <cell r="B124" t="str">
            <v>16RA</v>
          </cell>
          <cell r="C124" t="str">
            <v>AP 4.1</v>
          </cell>
          <cell r="D124" t="str">
            <v>GR5</v>
          </cell>
        </row>
        <row r="125">
          <cell r="A125" t="str">
            <v>Praia da Bandeira</v>
          </cell>
          <cell r="B125" t="str">
            <v>20RA</v>
          </cell>
          <cell r="C125" t="str">
            <v>AP 3.7</v>
          </cell>
          <cell r="D125" t="str">
            <v>GR1</v>
          </cell>
        </row>
        <row r="126">
          <cell r="A126" t="str">
            <v>Quintino Bocaiúva</v>
          </cell>
          <cell r="B126" t="str">
            <v>15RA</v>
          </cell>
          <cell r="C126" t="str">
            <v>AP 3.3</v>
          </cell>
          <cell r="D126" t="str">
            <v>GR3</v>
          </cell>
        </row>
        <row r="127">
          <cell r="A127" t="str">
            <v>Ramos</v>
          </cell>
          <cell r="B127" t="str">
            <v>10RA</v>
          </cell>
          <cell r="C127" t="str">
            <v>AP 3.1</v>
          </cell>
          <cell r="D127" t="str">
            <v>GR2</v>
          </cell>
        </row>
        <row r="128">
          <cell r="A128" t="str">
            <v>Realengo</v>
          </cell>
          <cell r="B128" t="str">
            <v>33RA</v>
          </cell>
          <cell r="C128" t="str">
            <v>AP 5.1</v>
          </cell>
          <cell r="D128" t="str">
            <v>GR3</v>
          </cell>
        </row>
        <row r="129">
          <cell r="A129" t="str">
            <v>Recreio dos Bandeirantes</v>
          </cell>
          <cell r="B129" t="str">
            <v>24RA</v>
          </cell>
          <cell r="C129" t="str">
            <v>AP 4.2</v>
          </cell>
          <cell r="D129" t="str">
            <v>GR5</v>
          </cell>
        </row>
        <row r="130">
          <cell r="A130" t="str">
            <v>Riachuelo</v>
          </cell>
          <cell r="B130" t="str">
            <v>13RA</v>
          </cell>
          <cell r="C130" t="str">
            <v>AP 3.2</v>
          </cell>
          <cell r="D130" t="str">
            <v>GR2</v>
          </cell>
        </row>
        <row r="131">
          <cell r="A131" t="str">
            <v>Ribeira</v>
          </cell>
          <cell r="B131" t="str">
            <v>20RA</v>
          </cell>
          <cell r="C131" t="str">
            <v>AP 3.7</v>
          </cell>
          <cell r="D131" t="str">
            <v>GR1</v>
          </cell>
        </row>
        <row r="132">
          <cell r="A132" t="str">
            <v>Ricardo de Albuquerque</v>
          </cell>
          <cell r="B132" t="str">
            <v>22RA</v>
          </cell>
          <cell r="C132" t="str">
            <v>AP 3.6</v>
          </cell>
          <cell r="D132" t="str">
            <v>GR3</v>
          </cell>
        </row>
        <row r="133">
          <cell r="A133" t="str">
            <v>Rio Comprido</v>
          </cell>
          <cell r="B133" t="str">
            <v>3RA</v>
          </cell>
          <cell r="C133" t="str">
            <v>AP 1.1</v>
          </cell>
          <cell r="D133" t="str">
            <v>GR1</v>
          </cell>
        </row>
        <row r="134">
          <cell r="A134" t="str">
            <v>Rio das Pedras</v>
          </cell>
          <cell r="B134" t="str">
            <v>16RA</v>
          </cell>
          <cell r="C134" t="str">
            <v>AP 4.1</v>
          </cell>
          <cell r="D134" t="str">
            <v>GR5</v>
          </cell>
        </row>
        <row r="135">
          <cell r="A135" t="str">
            <v>Rocha</v>
          </cell>
          <cell r="B135" t="str">
            <v>13RA</v>
          </cell>
          <cell r="C135" t="str">
            <v>AP 3.2</v>
          </cell>
          <cell r="D135" t="str">
            <v>GR2</v>
          </cell>
        </row>
        <row r="136">
          <cell r="A136" t="str">
            <v>Rocha Miranda</v>
          </cell>
          <cell r="B136" t="str">
            <v>15RA</v>
          </cell>
          <cell r="C136" t="str">
            <v>AP 3.3</v>
          </cell>
          <cell r="D136" t="str">
            <v>GR3</v>
          </cell>
        </row>
        <row r="137">
          <cell r="A137" t="str">
            <v>Rocinha</v>
          </cell>
          <cell r="B137" t="str">
            <v>27RA</v>
          </cell>
          <cell r="C137" t="str">
            <v>AP 2.1</v>
          </cell>
          <cell r="D137" t="str">
            <v>GR4</v>
          </cell>
        </row>
        <row r="138">
          <cell r="A138" t="str">
            <v>Sampaio</v>
          </cell>
          <cell r="B138" t="str">
            <v>13RA</v>
          </cell>
          <cell r="C138" t="str">
            <v>AP 3.2</v>
          </cell>
          <cell r="D138" t="str">
            <v>GR2</v>
          </cell>
        </row>
        <row r="139">
          <cell r="A139" t="str">
            <v>Santa Cruz</v>
          </cell>
          <cell r="B139" t="str">
            <v>19RA</v>
          </cell>
          <cell r="C139" t="str">
            <v>AP 5.3</v>
          </cell>
          <cell r="D139" t="str">
            <v>GR7</v>
          </cell>
        </row>
        <row r="140">
          <cell r="A140" t="str">
            <v>Santa Margarida</v>
          </cell>
          <cell r="B140" t="str">
            <v>18RA</v>
          </cell>
          <cell r="C140" t="str">
            <v>AP 5.2</v>
          </cell>
          <cell r="D140" t="str">
            <v>GR7</v>
          </cell>
        </row>
        <row r="141">
          <cell r="A141" t="str">
            <v>Santa Teresa</v>
          </cell>
          <cell r="B141" t="str">
            <v>23RA</v>
          </cell>
          <cell r="C141" t="str">
            <v>AP 1.1</v>
          </cell>
          <cell r="D141" t="str">
            <v>GR4</v>
          </cell>
        </row>
        <row r="142">
          <cell r="A142" t="str">
            <v>Santíssimo</v>
          </cell>
          <cell r="B142" t="str">
            <v>18RA</v>
          </cell>
          <cell r="C142" t="str">
            <v>AP 5.2</v>
          </cell>
          <cell r="D142" t="str">
            <v>GR6</v>
          </cell>
        </row>
        <row r="143">
          <cell r="A143" t="str">
            <v>Santo Cristo</v>
          </cell>
          <cell r="B143" t="str">
            <v>1RA</v>
          </cell>
          <cell r="C143" t="str">
            <v>AP 1.1</v>
          </cell>
          <cell r="D143" t="str">
            <v>GR1</v>
          </cell>
        </row>
        <row r="144">
          <cell r="A144" t="str">
            <v>São Conrado</v>
          </cell>
          <cell r="B144" t="str">
            <v>6RA</v>
          </cell>
          <cell r="C144" t="str">
            <v>AP 2.1</v>
          </cell>
          <cell r="D144" t="str">
            <v>GR4</v>
          </cell>
        </row>
        <row r="145">
          <cell r="A145" t="str">
            <v>São Cristovão</v>
          </cell>
          <cell r="B145" t="str">
            <v>7RA</v>
          </cell>
          <cell r="C145" t="str">
            <v>AP 1.1</v>
          </cell>
          <cell r="D145" t="str">
            <v>GR1</v>
          </cell>
        </row>
        <row r="146">
          <cell r="A146" t="str">
            <v>São Francisco Xavier</v>
          </cell>
          <cell r="B146" t="str">
            <v>13RA</v>
          </cell>
          <cell r="C146" t="str">
            <v>AP 3.2</v>
          </cell>
          <cell r="D146" t="str">
            <v>GR2</v>
          </cell>
        </row>
        <row r="147">
          <cell r="A147" t="str">
            <v>Saúde</v>
          </cell>
          <cell r="B147" t="str">
            <v>1RA</v>
          </cell>
          <cell r="C147" t="str">
            <v>AP 1.1</v>
          </cell>
          <cell r="D147" t="str">
            <v>GR1</v>
          </cell>
        </row>
        <row r="148">
          <cell r="A148" t="str">
            <v>Senador Camará</v>
          </cell>
          <cell r="B148" t="str">
            <v>17RA</v>
          </cell>
          <cell r="C148" t="str">
            <v>AP 5.1</v>
          </cell>
          <cell r="D148" t="str">
            <v>GR6</v>
          </cell>
        </row>
        <row r="149">
          <cell r="A149" t="str">
            <v>Senador Vasconcelos</v>
          </cell>
          <cell r="B149" t="str">
            <v>18RA</v>
          </cell>
          <cell r="C149" t="str">
            <v>AP 5.2</v>
          </cell>
          <cell r="D149" t="str">
            <v>GR6</v>
          </cell>
        </row>
        <row r="150">
          <cell r="A150" t="str">
            <v>Sepetiba</v>
          </cell>
          <cell r="B150" t="str">
            <v>19RA</v>
          </cell>
          <cell r="C150" t="str">
            <v>AP 5.3</v>
          </cell>
          <cell r="D150" t="str">
            <v>GR7</v>
          </cell>
        </row>
        <row r="151">
          <cell r="A151" t="str">
            <v>Tanque</v>
          </cell>
          <cell r="B151" t="str">
            <v>16RA</v>
          </cell>
          <cell r="C151" t="str">
            <v>AP 4.1</v>
          </cell>
          <cell r="D151" t="str">
            <v>GR5</v>
          </cell>
        </row>
        <row r="152">
          <cell r="A152" t="str">
            <v>Taquara</v>
          </cell>
          <cell r="B152" t="str">
            <v>16RA</v>
          </cell>
          <cell r="C152" t="str">
            <v>AP 4.1</v>
          </cell>
          <cell r="D152" t="str">
            <v>GR5</v>
          </cell>
        </row>
        <row r="153">
          <cell r="A153" t="str">
            <v>Tauá</v>
          </cell>
          <cell r="B153" t="str">
            <v>20RA</v>
          </cell>
          <cell r="C153" t="str">
            <v>AP 3.7</v>
          </cell>
          <cell r="D153" t="str">
            <v>GR1</v>
          </cell>
        </row>
        <row r="154">
          <cell r="A154" t="str">
            <v>Tijuca</v>
          </cell>
          <cell r="B154" t="str">
            <v>8RA</v>
          </cell>
          <cell r="C154" t="str">
            <v>AP 2.2</v>
          </cell>
          <cell r="D154" t="str">
            <v>GR1</v>
          </cell>
        </row>
        <row r="155">
          <cell r="A155" t="str">
            <v>Todos os Santos</v>
          </cell>
          <cell r="B155" t="str">
            <v>13RA</v>
          </cell>
          <cell r="C155" t="str">
            <v>AP 3.2</v>
          </cell>
          <cell r="D155" t="str">
            <v>GR2</v>
          </cell>
        </row>
        <row r="156">
          <cell r="A156" t="str">
            <v>Tomás Coelho</v>
          </cell>
          <cell r="B156" t="str">
            <v>12RA</v>
          </cell>
          <cell r="C156" t="str">
            <v>AP 3.4</v>
          </cell>
          <cell r="D156" t="str">
            <v>GR2</v>
          </cell>
        </row>
        <row r="157">
          <cell r="A157" t="str">
            <v>Turiaçu</v>
          </cell>
          <cell r="B157" t="str">
            <v>15RA</v>
          </cell>
          <cell r="C157" t="str">
            <v>AP 3.3</v>
          </cell>
          <cell r="D157" t="str">
            <v>GR3</v>
          </cell>
        </row>
        <row r="158">
          <cell r="A158" t="str">
            <v>Urca</v>
          </cell>
          <cell r="B158" t="str">
            <v>4RA</v>
          </cell>
          <cell r="C158" t="str">
            <v>AP 2.1</v>
          </cell>
          <cell r="D158" t="str">
            <v>GR4</v>
          </cell>
        </row>
        <row r="159">
          <cell r="A159" t="str">
            <v>Vargem Grande</v>
          </cell>
          <cell r="B159" t="str">
            <v>24RA</v>
          </cell>
          <cell r="C159" t="str">
            <v>AP 4.2</v>
          </cell>
          <cell r="D159" t="str">
            <v>GR5</v>
          </cell>
        </row>
        <row r="160">
          <cell r="A160" t="str">
            <v>Vargem Pequena</v>
          </cell>
          <cell r="B160" t="str">
            <v>24RA</v>
          </cell>
          <cell r="C160" t="str">
            <v>AP 4.2</v>
          </cell>
          <cell r="D160" t="str">
            <v>GR5</v>
          </cell>
        </row>
        <row r="161">
          <cell r="A161" t="str">
            <v>Vasco da Gama</v>
          </cell>
          <cell r="B161" t="str">
            <v>7RA</v>
          </cell>
          <cell r="C161" t="str">
            <v>AP 1.1</v>
          </cell>
          <cell r="D161" t="str">
            <v>GR1</v>
          </cell>
        </row>
        <row r="162">
          <cell r="A162" t="str">
            <v>Vaz Lobo</v>
          </cell>
          <cell r="B162" t="str">
            <v>15RA</v>
          </cell>
          <cell r="C162" t="str">
            <v>AP 3.3</v>
          </cell>
          <cell r="D162" t="str">
            <v>GR3</v>
          </cell>
        </row>
        <row r="163">
          <cell r="A163" t="str">
            <v>Vicente de Carvalho</v>
          </cell>
          <cell r="B163" t="str">
            <v>14RA</v>
          </cell>
          <cell r="C163" t="str">
            <v>AP 3.3</v>
          </cell>
          <cell r="D163" t="str">
            <v>GR3</v>
          </cell>
        </row>
        <row r="164">
          <cell r="A164" t="str">
            <v>Vidigal</v>
          </cell>
          <cell r="B164" t="str">
            <v>6RA</v>
          </cell>
          <cell r="C164" t="str">
            <v>AP 2.1</v>
          </cell>
          <cell r="D164" t="str">
            <v>GR4</v>
          </cell>
        </row>
        <row r="165">
          <cell r="A165" t="str">
            <v>Vigário Geral</v>
          </cell>
          <cell r="B165" t="str">
            <v>31RA</v>
          </cell>
          <cell r="C165" t="str">
            <v>AP 3.5</v>
          </cell>
          <cell r="D165" t="str">
            <v>GR2</v>
          </cell>
        </row>
        <row r="166">
          <cell r="A166" t="str">
            <v>Vila da Penha</v>
          </cell>
          <cell r="B166" t="str">
            <v>14RA</v>
          </cell>
          <cell r="C166" t="str">
            <v>AP 3.3</v>
          </cell>
          <cell r="D166" t="str">
            <v>GR3</v>
          </cell>
        </row>
        <row r="167">
          <cell r="A167" t="str">
            <v>Vila Isabel</v>
          </cell>
          <cell r="B167" t="str">
            <v>9RA</v>
          </cell>
          <cell r="C167" t="str">
            <v>AP 2.2</v>
          </cell>
          <cell r="D167" t="str">
            <v>GR1</v>
          </cell>
        </row>
        <row r="168">
          <cell r="A168" t="str">
            <v>Vila Militar</v>
          </cell>
          <cell r="B168" t="str">
            <v>33RA</v>
          </cell>
          <cell r="C168" t="str">
            <v>AP 5.1</v>
          </cell>
          <cell r="D168" t="str">
            <v>GR3</v>
          </cell>
        </row>
        <row r="169">
          <cell r="A169" t="str">
            <v>Vila Kennedy</v>
          </cell>
          <cell r="B169" t="str">
            <v>17RA</v>
          </cell>
          <cell r="C169" t="str">
            <v>AP 5.1</v>
          </cell>
          <cell r="D169" t="str">
            <v>GR6</v>
          </cell>
        </row>
        <row r="170">
          <cell r="A170" t="str">
            <v>Vila Aliança</v>
          </cell>
          <cell r="B170" t="str">
            <v>17RA</v>
          </cell>
          <cell r="C170" t="str">
            <v>AP 5.1</v>
          </cell>
          <cell r="D170" t="str">
            <v>GR6</v>
          </cell>
        </row>
        <row r="171">
          <cell r="A171" t="str">
            <v>Vila Valqueire</v>
          </cell>
          <cell r="B171" t="str">
            <v>16RA</v>
          </cell>
          <cell r="C171" t="str">
            <v>AP 4.1</v>
          </cell>
          <cell r="D171" t="str">
            <v>GR5</v>
          </cell>
        </row>
        <row r="172">
          <cell r="A172" t="str">
            <v>Vista Alegre</v>
          </cell>
          <cell r="B172" t="str">
            <v>14RA</v>
          </cell>
          <cell r="C172" t="str">
            <v>AP 3.3</v>
          </cell>
          <cell r="D172" t="str">
            <v>GR3</v>
          </cell>
        </row>
        <row r="173">
          <cell r="A173" t="str">
            <v>Vila Cosmos</v>
          </cell>
          <cell r="B173" t="str">
            <v>14RA</v>
          </cell>
          <cell r="C173" t="str">
            <v>AP 3.3</v>
          </cell>
          <cell r="D173" t="str">
            <v>GR3</v>
          </cell>
        </row>
        <row r="174">
          <cell r="A174" t="str">
            <v>Zumbi</v>
          </cell>
          <cell r="B174" t="str">
            <v>20RA</v>
          </cell>
          <cell r="C174" t="str">
            <v>AP 3.7</v>
          </cell>
          <cell r="D174" t="str">
            <v>GR1</v>
          </cell>
        </row>
        <row r="175">
          <cell r="A175" t="str">
            <v>Freguesia (Ilha do Governador)</v>
          </cell>
          <cell r="D175" t="str">
            <v>GR1</v>
          </cell>
        </row>
        <row r="176">
          <cell r="A176" t="str">
            <v>São Cristóvão</v>
          </cell>
          <cell r="D176" t="str">
            <v>GR1</v>
          </cell>
        </row>
        <row r="177">
          <cell r="A177" t="str">
            <v>Freguesia (Jacarepaguá)</v>
          </cell>
          <cell r="D177" t="str">
            <v>GR5</v>
          </cell>
        </row>
        <row r="178">
          <cell r="A178" t="str">
            <v>Paciência</v>
          </cell>
          <cell r="D178" t="str">
            <v>GR7</v>
          </cell>
        </row>
        <row r="179">
          <cell r="A179" t="str">
            <v>Braz de Pina</v>
          </cell>
          <cell r="D179" t="str">
            <v>GR2</v>
          </cell>
        </row>
        <row r="180">
          <cell r="A180" t="str">
            <v>Vila Kosmos</v>
          </cell>
          <cell r="D180" t="str">
            <v>GR3</v>
          </cell>
        </row>
        <row r="181">
          <cell r="A181" t="str">
            <v>Lapa</v>
          </cell>
          <cell r="D181" t="str">
            <v>GR1</v>
          </cell>
        </row>
        <row r="182">
          <cell r="A182" t="str">
            <v>ilha de guaratiba</v>
          </cell>
          <cell r="D182" t="str">
            <v>GR7</v>
          </cell>
        </row>
        <row r="183">
          <cell r="A183" t="str">
            <v>Tubiacanga</v>
          </cell>
          <cell r="D183" t="str">
            <v>GR1</v>
          </cell>
        </row>
        <row r="184">
          <cell r="A184" t="str">
            <v>Jabour</v>
          </cell>
          <cell r="D184" t="str">
            <v>GR6</v>
          </cell>
        </row>
        <row r="185">
          <cell r="A185" t="str">
            <v>Moneró</v>
          </cell>
          <cell r="D185" t="str">
            <v>GR1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3142"/>
  <sheetViews>
    <sheetView tabSelected="1" zoomScale="90" zoomScaleNormal="90" workbookViewId="0">
      <selection activeCell="F590" sqref="F590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9" max="9" width="15.5703125" customWidth="1"/>
    <col min="21" max="21" width="20.140625" customWidth="1"/>
    <col min="23" max="23" width="32.42578125" customWidth="1"/>
    <col min="27" max="27" width="13.28515625" customWidth="1"/>
    <col min="28" max="28" width="10.85546875" customWidth="1"/>
    <col min="29" max="29" width="24.28515625" customWidth="1"/>
  </cols>
  <sheetData>
    <row r="1" spans="1:34" x14ac:dyDescent="0.25">
      <c r="A1" s="15"/>
      <c r="B1" s="15"/>
      <c r="C1" s="15"/>
      <c r="D1" s="15"/>
      <c r="F1" s="16"/>
      <c r="H1" s="17"/>
      <c r="I1" s="18"/>
    </row>
    <row r="2" spans="1:34" x14ac:dyDescent="0.25">
      <c r="A2" s="15"/>
      <c r="B2" s="15"/>
      <c r="C2" s="15"/>
      <c r="D2" s="15"/>
      <c r="E2" s="16" t="s">
        <v>0</v>
      </c>
      <c r="F2" s="16"/>
      <c r="H2" s="17"/>
      <c r="I2" s="18"/>
    </row>
    <row r="3" spans="1:34" x14ac:dyDescent="0.25">
      <c r="A3" s="15"/>
      <c r="B3" s="15"/>
      <c r="C3" s="15"/>
      <c r="D3" s="15"/>
      <c r="E3" s="16" t="s">
        <v>1</v>
      </c>
      <c r="F3" s="16"/>
      <c r="H3" s="17"/>
      <c r="I3" s="18"/>
    </row>
    <row r="4" spans="1:34" x14ac:dyDescent="0.25">
      <c r="A4" s="15"/>
      <c r="B4" s="15"/>
      <c r="C4" s="15"/>
      <c r="D4" s="15"/>
      <c r="E4" s="16" t="s">
        <v>2</v>
      </c>
      <c r="F4" s="19"/>
      <c r="H4" s="17"/>
      <c r="I4" s="18"/>
    </row>
    <row r="5" spans="1:34" x14ac:dyDescent="0.25">
      <c r="A5" s="15"/>
      <c r="B5" s="15"/>
      <c r="C5" s="15"/>
      <c r="D5" s="15"/>
      <c r="E5" s="19" t="s">
        <v>3</v>
      </c>
      <c r="F5" s="19"/>
      <c r="H5" s="17"/>
      <c r="I5" s="18"/>
    </row>
    <row r="6" spans="1:34" x14ac:dyDescent="0.25">
      <c r="A6" s="15"/>
      <c r="B6" s="15"/>
      <c r="C6" s="15"/>
      <c r="D6" s="15"/>
      <c r="E6" s="19" t="s">
        <v>4</v>
      </c>
      <c r="F6" s="20"/>
      <c r="H6" s="17"/>
      <c r="I6" s="18"/>
    </row>
    <row r="7" spans="1:34" x14ac:dyDescent="0.25">
      <c r="A7" s="15"/>
      <c r="B7" s="15"/>
      <c r="C7" s="15"/>
      <c r="D7" s="15"/>
      <c r="E7" s="20" t="s">
        <v>5</v>
      </c>
      <c r="F7" s="21"/>
      <c r="H7" s="17"/>
      <c r="I7" s="18"/>
    </row>
    <row r="8" spans="1:34" x14ac:dyDescent="0.25">
      <c r="H8" s="17"/>
      <c r="I8" s="18"/>
    </row>
    <row r="9" spans="1:34" x14ac:dyDescent="0.25">
      <c r="H9" s="17"/>
      <c r="I9" s="18"/>
    </row>
    <row r="10" spans="1:34" x14ac:dyDescent="0.25">
      <c r="A10" s="38" t="s">
        <v>6</v>
      </c>
      <c r="B10" s="39"/>
      <c r="C10" s="39"/>
      <c r="D10" s="39"/>
      <c r="E10" s="39"/>
      <c r="F10" s="39"/>
      <c r="G10" s="39"/>
      <c r="H10" s="40"/>
      <c r="I10" s="44" t="s">
        <v>7</v>
      </c>
      <c r="J10" s="32"/>
      <c r="K10" s="34"/>
      <c r="L10" s="34"/>
      <c r="M10" s="33"/>
      <c r="N10" s="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3"/>
      <c r="AA10" s="46"/>
      <c r="AB10" s="47"/>
      <c r="AC10" s="47"/>
      <c r="AD10" s="47"/>
      <c r="AE10" s="47"/>
      <c r="AF10" s="47"/>
      <c r="AG10" s="47"/>
      <c r="AH10" s="48"/>
    </row>
    <row r="11" spans="1:34" x14ac:dyDescent="0.25">
      <c r="A11" s="41"/>
      <c r="B11" s="42"/>
      <c r="C11" s="42"/>
      <c r="D11" s="42"/>
      <c r="E11" s="42"/>
      <c r="F11" s="42"/>
      <c r="G11" s="42"/>
      <c r="H11" s="43"/>
      <c r="I11" s="45"/>
      <c r="J11" s="32" t="s">
        <v>8</v>
      </c>
      <c r="K11" s="33"/>
      <c r="L11" s="32" t="s">
        <v>9</v>
      </c>
      <c r="M11" s="33"/>
      <c r="N11" s="32" t="s">
        <v>10</v>
      </c>
      <c r="O11" s="33"/>
      <c r="P11" s="23" t="s">
        <v>11</v>
      </c>
      <c r="Q11" s="32" t="s">
        <v>12</v>
      </c>
      <c r="R11" s="33"/>
      <c r="S11" s="32" t="s">
        <v>13</v>
      </c>
      <c r="T11" s="33"/>
      <c r="U11" s="32" t="s">
        <v>8</v>
      </c>
      <c r="V11" s="33"/>
      <c r="W11" s="32" t="s">
        <v>9</v>
      </c>
      <c r="X11" s="34"/>
      <c r="Y11" s="34"/>
      <c r="Z11" s="33"/>
      <c r="AA11" s="35" t="s">
        <v>14</v>
      </c>
      <c r="AB11" s="36"/>
      <c r="AC11" s="37"/>
      <c r="AD11" s="24"/>
      <c r="AE11" s="32" t="s">
        <v>15</v>
      </c>
      <c r="AF11" s="34"/>
      <c r="AG11" s="34"/>
      <c r="AH11" s="33"/>
    </row>
    <row r="12" spans="1:34" ht="36" x14ac:dyDescent="0.25">
      <c r="A12" s="25" t="s">
        <v>16</v>
      </c>
      <c r="B12" s="25" t="s">
        <v>17</v>
      </c>
      <c r="C12" s="25" t="s">
        <v>18</v>
      </c>
      <c r="D12" s="25" t="s">
        <v>19</v>
      </c>
      <c r="E12" s="25" t="s">
        <v>20</v>
      </c>
      <c r="F12" s="25"/>
      <c r="G12" s="22" t="s">
        <v>3437</v>
      </c>
      <c r="H12" s="25" t="s">
        <v>21</v>
      </c>
      <c r="I12" s="25" t="s">
        <v>22</v>
      </c>
      <c r="J12" s="25" t="s">
        <v>23</v>
      </c>
      <c r="K12" s="25" t="s">
        <v>24</v>
      </c>
      <c r="L12" s="25" t="s">
        <v>23</v>
      </c>
      <c r="M12" s="25" t="s">
        <v>24</v>
      </c>
      <c r="N12" s="22" t="s">
        <v>25</v>
      </c>
      <c r="O12" s="22" t="s">
        <v>26</v>
      </c>
      <c r="P12" s="22" t="s">
        <v>27</v>
      </c>
      <c r="Q12" s="25" t="s">
        <v>28</v>
      </c>
      <c r="R12" s="25" t="s">
        <v>26</v>
      </c>
      <c r="S12" s="25" t="s">
        <v>29</v>
      </c>
      <c r="T12" s="25" t="s">
        <v>26</v>
      </c>
      <c r="U12" s="25" t="s">
        <v>30</v>
      </c>
      <c r="V12" s="25" t="s">
        <v>26</v>
      </c>
      <c r="W12" s="25" t="s">
        <v>31</v>
      </c>
      <c r="X12" s="22" t="s">
        <v>32</v>
      </c>
      <c r="Y12" s="22" t="s">
        <v>33</v>
      </c>
      <c r="Z12" s="22" t="s">
        <v>34</v>
      </c>
      <c r="AA12" s="26" t="s">
        <v>35</v>
      </c>
      <c r="AB12" s="26" t="s">
        <v>36</v>
      </c>
      <c r="AC12" s="22" t="s">
        <v>37</v>
      </c>
      <c r="AD12" s="22" t="s">
        <v>38</v>
      </c>
      <c r="AE12" s="25" t="s">
        <v>39</v>
      </c>
      <c r="AF12" s="27" t="s">
        <v>40</v>
      </c>
      <c r="AG12" s="28" t="s">
        <v>41</v>
      </c>
      <c r="AH12" s="27" t="s">
        <v>42</v>
      </c>
    </row>
    <row r="13" spans="1:34" ht="20.100000000000001" customHeight="1" x14ac:dyDescent="0.25">
      <c r="A13" s="29">
        <v>1</v>
      </c>
      <c r="B13" s="1" t="str">
        <f>VLOOKUP(H13,'[1]GR X AP X BAIRRO'!$A$1:$D$65536,4,0)</f>
        <v>GR5</v>
      </c>
      <c r="C13" s="1" t="str">
        <f>VLOOKUP(H13,'[1]GR X AP X BAIRRO'!$A$1:$C$65536,3,0)</f>
        <v>AP 4.2</v>
      </c>
      <c r="D13" s="1" t="str">
        <f>VLOOKUP(H13,'[1]GR X AP X BAIRRO'!$A$1:$B$65536,2,0)</f>
        <v>24RA</v>
      </c>
      <c r="E13" s="2" t="s">
        <v>109</v>
      </c>
      <c r="F13" s="3"/>
      <c r="G13" s="3" t="s">
        <v>426</v>
      </c>
      <c r="H13" s="4" t="s">
        <v>334</v>
      </c>
      <c r="I13" s="3" t="s">
        <v>54</v>
      </c>
      <c r="J13" s="5" t="s">
        <v>76</v>
      </c>
      <c r="K13" s="5">
        <v>1</v>
      </c>
      <c r="L13" s="5" t="s">
        <v>61</v>
      </c>
      <c r="M13" s="5">
        <v>1</v>
      </c>
      <c r="N13" s="3"/>
      <c r="O13" s="3"/>
      <c r="P13" s="6"/>
      <c r="Q13" s="3"/>
      <c r="R13" s="3"/>
      <c r="S13" s="3"/>
      <c r="T13" s="3"/>
      <c r="U13" s="7" t="s">
        <v>102</v>
      </c>
      <c r="V13" s="7">
        <v>1</v>
      </c>
      <c r="W13" s="8" t="s">
        <v>56</v>
      </c>
      <c r="X13" s="7">
        <v>1</v>
      </c>
      <c r="Y13" s="7">
        <v>1</v>
      </c>
      <c r="Z13" s="3">
        <v>0</v>
      </c>
      <c r="AA13" s="9" t="s">
        <v>396</v>
      </c>
      <c r="AB13" s="9" t="s">
        <v>396</v>
      </c>
      <c r="AC13" s="10" t="s">
        <v>72</v>
      </c>
      <c r="AD13" s="3"/>
      <c r="AE13" s="6"/>
      <c r="AF13" s="30"/>
      <c r="AG13" s="3"/>
      <c r="AH13" s="6"/>
    </row>
    <row r="14" spans="1:34" ht="20.100000000000001" customHeight="1" x14ac:dyDescent="0.25">
      <c r="A14" s="29">
        <v>2</v>
      </c>
      <c r="B14" s="1" t="str">
        <f>VLOOKUP(H14,'[1]GR X AP X BAIRRO'!$A$1:$D$65536,4,0)</f>
        <v>GR7</v>
      </c>
      <c r="C14" s="1" t="str">
        <f>VLOOKUP(H14,'[1]GR X AP X BAIRRO'!$A$1:$C$65536,3,0)</f>
        <v>AP 5.2</v>
      </c>
      <c r="D14" s="1" t="str">
        <f>VLOOKUP(H14,'[1]GR X AP X BAIRRO'!$A$1:$B$65536,2,0)</f>
        <v>18RA</v>
      </c>
      <c r="E14" s="2" t="s">
        <v>110</v>
      </c>
      <c r="F14" s="3"/>
      <c r="G14" s="3" t="s">
        <v>427</v>
      </c>
      <c r="H14" s="4" t="s">
        <v>75</v>
      </c>
      <c r="I14" s="3" t="s">
        <v>54</v>
      </c>
      <c r="J14" s="5" t="s">
        <v>76</v>
      </c>
      <c r="K14" s="5">
        <v>1</v>
      </c>
      <c r="L14" s="5" t="s">
        <v>61</v>
      </c>
      <c r="M14" s="5">
        <v>1</v>
      </c>
      <c r="N14" s="3"/>
      <c r="O14" s="3"/>
      <c r="P14" s="6"/>
      <c r="Q14" s="3"/>
      <c r="R14" s="3"/>
      <c r="S14" s="3"/>
      <c r="T14" s="3"/>
      <c r="U14" s="7" t="s">
        <v>102</v>
      </c>
      <c r="V14" s="7">
        <v>1</v>
      </c>
      <c r="W14" s="8" t="s">
        <v>56</v>
      </c>
      <c r="X14" s="7">
        <v>1</v>
      </c>
      <c r="Y14" s="7">
        <v>1</v>
      </c>
      <c r="Z14" s="3">
        <v>0</v>
      </c>
      <c r="AA14" s="9" t="s">
        <v>397</v>
      </c>
      <c r="AB14" s="9" t="s">
        <v>397</v>
      </c>
      <c r="AC14" s="10" t="s">
        <v>72</v>
      </c>
      <c r="AD14" s="3"/>
      <c r="AE14" s="6"/>
      <c r="AF14" s="30"/>
      <c r="AG14" s="3"/>
      <c r="AH14" s="6"/>
    </row>
    <row r="15" spans="1:34" ht="20.100000000000001" customHeight="1" x14ac:dyDescent="0.25">
      <c r="A15" s="29">
        <v>3</v>
      </c>
      <c r="B15" s="1" t="str">
        <f>VLOOKUP(H15,'[1]GR X AP X BAIRRO'!$A$1:$D$65536,4,0)</f>
        <v>GR6</v>
      </c>
      <c r="C15" s="1" t="str">
        <f>VLOOKUP(H15,'[1]GR X AP X BAIRRO'!$A$1:$C$65536,3,0)</f>
        <v>AP 5.1</v>
      </c>
      <c r="D15" s="1" t="str">
        <f>VLOOKUP(H15,'[1]GR X AP X BAIRRO'!$A$1:$B$65536,2,0)</f>
        <v>17RA</v>
      </c>
      <c r="E15" s="2" t="s">
        <v>111</v>
      </c>
      <c r="F15" s="3"/>
      <c r="G15" s="3" t="s">
        <v>428</v>
      </c>
      <c r="H15" s="4" t="s">
        <v>44</v>
      </c>
      <c r="I15" s="3" t="s">
        <v>55</v>
      </c>
      <c r="J15" s="5"/>
      <c r="K15" s="5"/>
      <c r="L15" s="5"/>
      <c r="M15" s="5"/>
      <c r="N15" s="3"/>
      <c r="O15" s="3"/>
      <c r="P15" s="6"/>
      <c r="Q15" s="3"/>
      <c r="R15" s="3"/>
      <c r="S15" s="3"/>
      <c r="T15" s="3"/>
      <c r="U15" s="7" t="s">
        <v>103</v>
      </c>
      <c r="V15" s="7">
        <v>1</v>
      </c>
      <c r="W15" s="8" t="s">
        <v>57</v>
      </c>
      <c r="X15" s="7">
        <v>1</v>
      </c>
      <c r="Y15" s="7">
        <v>1</v>
      </c>
      <c r="Z15" s="3">
        <v>0</v>
      </c>
      <c r="AA15" s="9" t="s">
        <v>398</v>
      </c>
      <c r="AB15" s="9" t="s">
        <v>398</v>
      </c>
      <c r="AC15" s="10" t="s">
        <v>72</v>
      </c>
      <c r="AD15" s="3"/>
      <c r="AE15" s="6"/>
      <c r="AF15" s="30"/>
      <c r="AG15" s="3"/>
      <c r="AH15" s="6"/>
    </row>
    <row r="16" spans="1:34" ht="20.100000000000001" customHeight="1" x14ac:dyDescent="0.25">
      <c r="A16" s="29">
        <v>4</v>
      </c>
      <c r="B16" s="1" t="str">
        <f>VLOOKUP(H16,'[1]GR X AP X BAIRRO'!$A$1:$D$65536,4,0)</f>
        <v>GR6</v>
      </c>
      <c r="C16" s="1" t="str">
        <f>VLOOKUP(H16,'[1]GR X AP X BAIRRO'!$A$1:$C$65536,3,0)</f>
        <v>AP 5.1</v>
      </c>
      <c r="D16" s="1" t="str">
        <f>VLOOKUP(H16,'[1]GR X AP X BAIRRO'!$A$1:$B$65536,2,0)</f>
        <v>17RA</v>
      </c>
      <c r="E16" s="2" t="s">
        <v>111</v>
      </c>
      <c r="F16" s="3"/>
      <c r="G16" s="3" t="s">
        <v>429</v>
      </c>
      <c r="H16" s="4" t="s">
        <v>44</v>
      </c>
      <c r="I16" s="3" t="s">
        <v>55</v>
      </c>
      <c r="J16" s="5"/>
      <c r="K16" s="5"/>
      <c r="L16" s="5"/>
      <c r="M16" s="5"/>
      <c r="N16" s="3"/>
      <c r="O16" s="3"/>
      <c r="P16" s="6"/>
      <c r="Q16" s="3"/>
      <c r="R16" s="3"/>
      <c r="S16" s="3"/>
      <c r="T16" s="3"/>
      <c r="U16" s="7" t="s">
        <v>103</v>
      </c>
      <c r="V16" s="7">
        <v>1</v>
      </c>
      <c r="W16" s="8" t="s">
        <v>57</v>
      </c>
      <c r="X16" s="7">
        <v>1</v>
      </c>
      <c r="Y16" s="7">
        <v>1</v>
      </c>
      <c r="Z16" s="3">
        <v>0</v>
      </c>
      <c r="AA16" s="9" t="s">
        <v>398</v>
      </c>
      <c r="AB16" s="9" t="s">
        <v>398</v>
      </c>
      <c r="AC16" s="10" t="s">
        <v>72</v>
      </c>
      <c r="AD16" s="3"/>
      <c r="AE16" s="6"/>
      <c r="AF16" s="30"/>
      <c r="AG16" s="3"/>
      <c r="AH16" s="6"/>
    </row>
    <row r="17" spans="1:34" ht="20.100000000000001" customHeight="1" x14ac:dyDescent="0.25">
      <c r="A17" s="29">
        <v>5</v>
      </c>
      <c r="B17" s="1" t="str">
        <f>VLOOKUP(H17,'[1]GR X AP X BAIRRO'!$A$1:$D$65536,4,0)</f>
        <v>GR7</v>
      </c>
      <c r="C17" s="1" t="str">
        <f>VLOOKUP(H17,'[1]GR X AP X BAIRRO'!$A$1:$C$65536,3,0)</f>
        <v>AP 5.3</v>
      </c>
      <c r="D17" s="1" t="str">
        <f>VLOOKUP(H17,'[1]GR X AP X BAIRRO'!$A$1:$B$65536,2,0)</f>
        <v>19RA</v>
      </c>
      <c r="E17" s="2" t="s">
        <v>112</v>
      </c>
      <c r="F17" s="3"/>
      <c r="G17" s="3" t="s">
        <v>430</v>
      </c>
      <c r="H17" s="4" t="s">
        <v>48</v>
      </c>
      <c r="I17" s="3" t="s">
        <v>55</v>
      </c>
      <c r="J17" s="5"/>
      <c r="K17" s="5"/>
      <c r="L17" s="5"/>
      <c r="M17" s="5"/>
      <c r="N17" s="3"/>
      <c r="O17" s="3"/>
      <c r="P17" s="6"/>
      <c r="Q17" s="3"/>
      <c r="R17" s="3"/>
      <c r="S17" s="3"/>
      <c r="T17" s="3"/>
      <c r="U17" s="7" t="s">
        <v>388</v>
      </c>
      <c r="V17" s="7">
        <v>1</v>
      </c>
      <c r="W17" s="8" t="s">
        <v>58</v>
      </c>
      <c r="X17" s="7">
        <v>1</v>
      </c>
      <c r="Y17" s="7">
        <v>1</v>
      </c>
      <c r="Z17" s="3">
        <v>0</v>
      </c>
      <c r="AA17" s="9" t="s">
        <v>397</v>
      </c>
      <c r="AB17" s="9" t="s">
        <v>397</v>
      </c>
      <c r="AC17" s="10" t="s">
        <v>72</v>
      </c>
      <c r="AD17" s="3"/>
      <c r="AE17" s="6"/>
      <c r="AF17" s="30"/>
      <c r="AG17" s="3"/>
      <c r="AH17" s="6"/>
    </row>
    <row r="18" spans="1:34" ht="20.100000000000001" customHeight="1" x14ac:dyDescent="0.25">
      <c r="A18" s="29">
        <v>6</v>
      </c>
      <c r="B18" s="1" t="str">
        <f>VLOOKUP(H18,'[1]GR X AP X BAIRRO'!$A$1:$D$65536,4,0)</f>
        <v>GR6</v>
      </c>
      <c r="C18" s="1" t="str">
        <f>VLOOKUP(H18,'[1]GR X AP X BAIRRO'!$A$1:$C$65536,3,0)</f>
        <v>AP 5.2</v>
      </c>
      <c r="D18" s="1" t="str">
        <f>VLOOKUP(H18,'[1]GR X AP X BAIRRO'!$A$1:$B$65536,2,0)</f>
        <v>18RA</v>
      </c>
      <c r="E18" s="2" t="s">
        <v>113</v>
      </c>
      <c r="F18" s="3"/>
      <c r="G18" s="3" t="s">
        <v>431</v>
      </c>
      <c r="H18" s="4" t="s">
        <v>43</v>
      </c>
      <c r="I18" s="3" t="s">
        <v>54</v>
      </c>
      <c r="J18" s="5" t="s">
        <v>62</v>
      </c>
      <c r="K18" s="5">
        <v>1</v>
      </c>
      <c r="L18" s="5" t="s">
        <v>61</v>
      </c>
      <c r="M18" s="5">
        <v>1</v>
      </c>
      <c r="N18" s="3"/>
      <c r="O18" s="3"/>
      <c r="P18" s="6"/>
      <c r="Q18" s="3"/>
      <c r="R18" s="3"/>
      <c r="S18" s="3"/>
      <c r="T18" s="3"/>
      <c r="U18" s="7" t="s">
        <v>103</v>
      </c>
      <c r="V18" s="7">
        <v>1</v>
      </c>
      <c r="W18" s="8" t="s">
        <v>57</v>
      </c>
      <c r="X18" s="7">
        <v>1</v>
      </c>
      <c r="Y18" s="7">
        <v>1</v>
      </c>
      <c r="Z18" s="3">
        <v>0</v>
      </c>
      <c r="AA18" s="9" t="s">
        <v>399</v>
      </c>
      <c r="AB18" s="9" t="s">
        <v>399</v>
      </c>
      <c r="AC18" s="10" t="s">
        <v>72</v>
      </c>
      <c r="AD18" s="3"/>
      <c r="AE18" s="6"/>
      <c r="AF18" s="30"/>
      <c r="AG18" s="3"/>
      <c r="AH18" s="6"/>
    </row>
    <row r="19" spans="1:34" ht="20.100000000000001" customHeight="1" x14ac:dyDescent="0.25">
      <c r="A19" s="29">
        <v>7</v>
      </c>
      <c r="B19" s="1" t="str">
        <f>VLOOKUP(H19,'[1]GR X AP X BAIRRO'!$A$1:$D$65536,4,0)</f>
        <v>GR6</v>
      </c>
      <c r="C19" s="1" t="str">
        <f>VLOOKUP(H19,'[1]GR X AP X BAIRRO'!$A$1:$C$65536,3,0)</f>
        <v>AP 5.1</v>
      </c>
      <c r="D19" s="1" t="str">
        <f>VLOOKUP(H19,'[1]GR X AP X BAIRRO'!$A$1:$B$65536,2,0)</f>
        <v>17RA</v>
      </c>
      <c r="E19" s="2" t="s">
        <v>114</v>
      </c>
      <c r="F19" s="3"/>
      <c r="G19" s="3" t="s">
        <v>432</v>
      </c>
      <c r="H19" s="4" t="s">
        <v>44</v>
      </c>
      <c r="I19" s="3" t="s">
        <v>54</v>
      </c>
      <c r="J19" s="5" t="s">
        <v>62</v>
      </c>
      <c r="K19" s="5">
        <v>1</v>
      </c>
      <c r="L19" s="5" t="s">
        <v>61</v>
      </c>
      <c r="M19" s="5">
        <v>1</v>
      </c>
      <c r="N19" s="3"/>
      <c r="O19" s="3"/>
      <c r="P19" s="6"/>
      <c r="Q19" s="3"/>
      <c r="R19" s="3"/>
      <c r="S19" s="3"/>
      <c r="T19" s="3"/>
      <c r="U19" s="7" t="s">
        <v>103</v>
      </c>
      <c r="V19" s="7">
        <v>1</v>
      </c>
      <c r="W19" s="8" t="s">
        <v>57</v>
      </c>
      <c r="X19" s="7">
        <v>1</v>
      </c>
      <c r="Y19" s="7">
        <v>1</v>
      </c>
      <c r="Z19" s="3">
        <v>0</v>
      </c>
      <c r="AA19" s="9" t="s">
        <v>400</v>
      </c>
      <c r="AB19" s="9" t="s">
        <v>400</v>
      </c>
      <c r="AC19" s="10" t="s">
        <v>72</v>
      </c>
      <c r="AD19" s="3"/>
      <c r="AE19" s="6"/>
      <c r="AF19" s="30"/>
      <c r="AG19" s="3"/>
      <c r="AH19" s="6"/>
    </row>
    <row r="20" spans="1:34" ht="20.100000000000001" customHeight="1" x14ac:dyDescent="0.25">
      <c r="A20" s="29">
        <v>8</v>
      </c>
      <c r="B20" s="1" t="str">
        <f>VLOOKUP(H20,'[1]GR X AP X BAIRRO'!$A$1:$D$65536,4,0)</f>
        <v>GR6</v>
      </c>
      <c r="C20" s="1" t="str">
        <f>VLOOKUP(H20,'[1]GR X AP X BAIRRO'!$A$1:$C$65536,3,0)</f>
        <v>AP 5.2</v>
      </c>
      <c r="D20" s="1" t="str">
        <f>VLOOKUP(H20,'[1]GR X AP X BAIRRO'!$A$1:$B$65536,2,0)</f>
        <v>18RA</v>
      </c>
      <c r="E20" s="2" t="s">
        <v>115</v>
      </c>
      <c r="F20" s="3"/>
      <c r="G20" s="3" t="s">
        <v>433</v>
      </c>
      <c r="H20" s="4" t="s">
        <v>43</v>
      </c>
      <c r="I20" s="3" t="s">
        <v>54</v>
      </c>
      <c r="J20" s="5" t="s">
        <v>62</v>
      </c>
      <c r="K20" s="5">
        <v>1</v>
      </c>
      <c r="L20" s="5" t="s">
        <v>61</v>
      </c>
      <c r="M20" s="5">
        <v>1</v>
      </c>
      <c r="N20" s="3"/>
      <c r="O20" s="3"/>
      <c r="P20" s="6"/>
      <c r="Q20" s="3"/>
      <c r="R20" s="3"/>
      <c r="S20" s="3"/>
      <c r="T20" s="3"/>
      <c r="U20" s="7" t="s">
        <v>103</v>
      </c>
      <c r="V20" s="7">
        <v>1</v>
      </c>
      <c r="W20" s="8" t="s">
        <v>57</v>
      </c>
      <c r="X20" s="7">
        <v>1</v>
      </c>
      <c r="Y20" s="7">
        <v>1</v>
      </c>
      <c r="Z20" s="3">
        <v>0</v>
      </c>
      <c r="AA20" s="9" t="s">
        <v>399</v>
      </c>
      <c r="AB20" s="9" t="s">
        <v>399</v>
      </c>
      <c r="AC20" s="10" t="s">
        <v>72</v>
      </c>
      <c r="AD20" s="3"/>
      <c r="AE20" s="6"/>
      <c r="AF20" s="30"/>
      <c r="AG20" s="3"/>
      <c r="AH20" s="6"/>
    </row>
    <row r="21" spans="1:34" ht="20.100000000000001" customHeight="1" x14ac:dyDescent="0.25">
      <c r="A21" s="29">
        <v>9</v>
      </c>
      <c r="B21" s="1" t="str">
        <f>VLOOKUP(H21,'[1]GR X AP X BAIRRO'!$A$1:$D$65536,4,0)</f>
        <v>GR6</v>
      </c>
      <c r="C21" s="1" t="str">
        <f>VLOOKUP(H21,'[1]GR X AP X BAIRRO'!$A$1:$C$65536,3,0)</f>
        <v>AP 5.2</v>
      </c>
      <c r="D21" s="1" t="str">
        <f>VLOOKUP(H21,'[1]GR X AP X BAIRRO'!$A$1:$B$65536,2,0)</f>
        <v>18RA</v>
      </c>
      <c r="E21" s="2" t="s">
        <v>115</v>
      </c>
      <c r="F21" s="3"/>
      <c r="G21" s="3" t="s">
        <v>434</v>
      </c>
      <c r="H21" s="4" t="s">
        <v>43</v>
      </c>
      <c r="I21" s="3" t="s">
        <v>54</v>
      </c>
      <c r="J21" s="5" t="s">
        <v>62</v>
      </c>
      <c r="K21" s="5">
        <v>1</v>
      </c>
      <c r="L21" s="5" t="s">
        <v>61</v>
      </c>
      <c r="M21" s="5">
        <v>1</v>
      </c>
      <c r="N21" s="3"/>
      <c r="O21" s="3"/>
      <c r="P21" s="6"/>
      <c r="Q21" s="3"/>
      <c r="R21" s="3"/>
      <c r="S21" s="3"/>
      <c r="T21" s="3"/>
      <c r="U21" s="7" t="s">
        <v>103</v>
      </c>
      <c r="V21" s="7">
        <v>1</v>
      </c>
      <c r="W21" s="8" t="s">
        <v>57</v>
      </c>
      <c r="X21" s="7">
        <v>1</v>
      </c>
      <c r="Y21" s="7">
        <v>1</v>
      </c>
      <c r="Z21" s="3">
        <v>0</v>
      </c>
      <c r="AA21" s="9" t="s">
        <v>399</v>
      </c>
      <c r="AB21" s="9" t="s">
        <v>399</v>
      </c>
      <c r="AC21" s="10" t="s">
        <v>72</v>
      </c>
      <c r="AD21" s="3"/>
      <c r="AE21" s="6"/>
      <c r="AF21" s="30"/>
      <c r="AG21" s="3"/>
      <c r="AH21" s="6"/>
    </row>
    <row r="22" spans="1:34" ht="20.100000000000001" customHeight="1" x14ac:dyDescent="0.25">
      <c r="A22" s="29">
        <v>10</v>
      </c>
      <c r="B22" s="1" t="str">
        <f>VLOOKUP(H22,'[1]GR X AP X BAIRRO'!$A$1:$D$65536,4,0)</f>
        <v>GR6</v>
      </c>
      <c r="C22" s="1" t="str">
        <f>VLOOKUP(H22,'[1]GR X AP X BAIRRO'!$A$1:$C$65536,3,0)</f>
        <v>AP 5.2</v>
      </c>
      <c r="D22" s="1" t="str">
        <f>VLOOKUP(H22,'[1]GR X AP X BAIRRO'!$A$1:$B$65536,2,0)</f>
        <v>18RA</v>
      </c>
      <c r="E22" s="2" t="s">
        <v>115</v>
      </c>
      <c r="F22" s="3"/>
      <c r="G22" s="3" t="s">
        <v>435</v>
      </c>
      <c r="H22" s="4" t="s">
        <v>43</v>
      </c>
      <c r="I22" s="3" t="s">
        <v>54</v>
      </c>
      <c r="J22" s="5" t="s">
        <v>62</v>
      </c>
      <c r="K22" s="5">
        <v>1</v>
      </c>
      <c r="L22" s="5" t="s">
        <v>61</v>
      </c>
      <c r="M22" s="5">
        <v>1</v>
      </c>
      <c r="N22" s="3"/>
      <c r="O22" s="3"/>
      <c r="P22" s="6"/>
      <c r="Q22" s="3"/>
      <c r="R22" s="3"/>
      <c r="S22" s="3"/>
      <c r="T22" s="3"/>
      <c r="U22" s="7" t="s">
        <v>103</v>
      </c>
      <c r="V22" s="7">
        <v>1</v>
      </c>
      <c r="W22" s="8" t="s">
        <v>57</v>
      </c>
      <c r="X22" s="7">
        <v>1</v>
      </c>
      <c r="Y22" s="7">
        <v>1</v>
      </c>
      <c r="Z22" s="3">
        <v>0</v>
      </c>
      <c r="AA22" s="9" t="s">
        <v>399</v>
      </c>
      <c r="AB22" s="9" t="s">
        <v>399</v>
      </c>
      <c r="AC22" s="10" t="s">
        <v>72</v>
      </c>
      <c r="AD22" s="3"/>
      <c r="AE22" s="6"/>
      <c r="AF22" s="30"/>
      <c r="AG22" s="3"/>
      <c r="AH22" s="6"/>
    </row>
    <row r="23" spans="1:34" ht="20.100000000000001" customHeight="1" x14ac:dyDescent="0.25">
      <c r="A23" s="29">
        <v>11</v>
      </c>
      <c r="B23" s="1" t="str">
        <f>VLOOKUP(H23,'[1]GR X AP X BAIRRO'!$A$1:$D$65536,4,0)</f>
        <v>GR6</v>
      </c>
      <c r="C23" s="1" t="str">
        <f>VLOOKUP(H23,'[1]GR X AP X BAIRRO'!$A$1:$C$65536,3,0)</f>
        <v>AP 5.2</v>
      </c>
      <c r="D23" s="1" t="str">
        <f>VLOOKUP(H23,'[1]GR X AP X BAIRRO'!$A$1:$B$65536,2,0)</f>
        <v>18RA</v>
      </c>
      <c r="E23" s="2" t="s">
        <v>115</v>
      </c>
      <c r="F23" s="3"/>
      <c r="G23" s="3" t="s">
        <v>436</v>
      </c>
      <c r="H23" s="4" t="s">
        <v>43</v>
      </c>
      <c r="I23" s="3" t="s">
        <v>54</v>
      </c>
      <c r="J23" s="5" t="s">
        <v>62</v>
      </c>
      <c r="K23" s="5">
        <v>1</v>
      </c>
      <c r="L23" s="5" t="s">
        <v>61</v>
      </c>
      <c r="M23" s="5">
        <v>1</v>
      </c>
      <c r="N23" s="3"/>
      <c r="O23" s="3"/>
      <c r="P23" s="6"/>
      <c r="Q23" s="3"/>
      <c r="R23" s="3"/>
      <c r="S23" s="3"/>
      <c r="T23" s="3"/>
      <c r="U23" s="7" t="s">
        <v>103</v>
      </c>
      <c r="V23" s="7">
        <v>1</v>
      </c>
      <c r="W23" s="8" t="s">
        <v>57</v>
      </c>
      <c r="X23" s="7">
        <v>1</v>
      </c>
      <c r="Y23" s="7">
        <v>1</v>
      </c>
      <c r="Z23" s="3">
        <v>0</v>
      </c>
      <c r="AA23" s="9" t="s">
        <v>399</v>
      </c>
      <c r="AB23" s="9" t="s">
        <v>399</v>
      </c>
      <c r="AC23" s="10" t="s">
        <v>72</v>
      </c>
      <c r="AD23" s="3"/>
      <c r="AE23" s="6"/>
      <c r="AF23" s="30"/>
      <c r="AG23" s="3"/>
      <c r="AH23" s="6"/>
    </row>
    <row r="24" spans="1:34" ht="20.100000000000001" customHeight="1" x14ac:dyDescent="0.25">
      <c r="A24" s="29">
        <v>12</v>
      </c>
      <c r="B24" s="1" t="str">
        <f>VLOOKUP(H24,'[1]GR X AP X BAIRRO'!$A$1:$D$65536,4,0)</f>
        <v>GR2</v>
      </c>
      <c r="C24" s="1" t="str">
        <f>VLOOKUP(H24,'[1]GR X AP X BAIRRO'!$A$1:$C$65536,3,0)</f>
        <v>AP 3.1</v>
      </c>
      <c r="D24" s="1" t="str">
        <f>VLOOKUP(H24,'[1]GR X AP X BAIRRO'!$A$1:$B$65536,2,0)</f>
        <v>10RA</v>
      </c>
      <c r="E24" s="2" t="s">
        <v>116</v>
      </c>
      <c r="F24" s="3"/>
      <c r="G24" s="3" t="s">
        <v>437</v>
      </c>
      <c r="H24" s="4" t="s">
        <v>335</v>
      </c>
      <c r="I24" s="3" t="s">
        <v>54</v>
      </c>
      <c r="J24" s="5" t="s">
        <v>62</v>
      </c>
      <c r="K24" s="5">
        <v>1</v>
      </c>
      <c r="L24" s="5" t="s">
        <v>61</v>
      </c>
      <c r="M24" s="5">
        <v>1</v>
      </c>
      <c r="N24" s="3"/>
      <c r="O24" s="3"/>
      <c r="P24" s="6"/>
      <c r="Q24" s="3"/>
      <c r="R24" s="3"/>
      <c r="S24" s="3"/>
      <c r="T24" s="3"/>
      <c r="U24" s="7" t="s">
        <v>103</v>
      </c>
      <c r="V24" s="7">
        <v>1</v>
      </c>
      <c r="W24" s="8" t="s">
        <v>57</v>
      </c>
      <c r="X24" s="7">
        <v>1</v>
      </c>
      <c r="Y24" s="7">
        <v>1</v>
      </c>
      <c r="Z24" s="3">
        <v>0</v>
      </c>
      <c r="AA24" s="9" t="s">
        <v>401</v>
      </c>
      <c r="AB24" s="9" t="s">
        <v>401</v>
      </c>
      <c r="AC24" s="10" t="s">
        <v>72</v>
      </c>
      <c r="AD24" s="3"/>
      <c r="AE24" s="6"/>
      <c r="AF24" s="30"/>
      <c r="AG24" s="3"/>
      <c r="AH24" s="6"/>
    </row>
    <row r="25" spans="1:34" ht="20.100000000000001" customHeight="1" x14ac:dyDescent="0.25">
      <c r="A25" s="29">
        <v>13</v>
      </c>
      <c r="B25" s="1" t="str">
        <f>VLOOKUP(H25,'[1]GR X AP X BAIRRO'!$A$1:$D$65536,4,0)</f>
        <v>GR3</v>
      </c>
      <c r="C25" s="1" t="str">
        <f>VLOOKUP(H25,'[1]GR X AP X BAIRRO'!$A$1:$C$65536,3,0)</f>
        <v>AP 3.3</v>
      </c>
      <c r="D25" s="1" t="str">
        <f>VLOOKUP(H25,'[1]GR X AP X BAIRRO'!$A$1:$B$65536,2,0)</f>
        <v>14RA</v>
      </c>
      <c r="E25" s="2" t="s">
        <v>117</v>
      </c>
      <c r="F25" s="3"/>
      <c r="G25" s="3" t="s">
        <v>438</v>
      </c>
      <c r="H25" s="4" t="s">
        <v>336</v>
      </c>
      <c r="I25" s="3" t="s">
        <v>55</v>
      </c>
      <c r="J25" s="5"/>
      <c r="K25" s="5"/>
      <c r="L25" s="5"/>
      <c r="M25" s="5"/>
      <c r="N25" s="3"/>
      <c r="O25" s="3"/>
      <c r="P25" s="6"/>
      <c r="Q25" s="3"/>
      <c r="R25" s="3"/>
      <c r="S25" s="3"/>
      <c r="T25" s="3"/>
      <c r="U25" s="7" t="s">
        <v>103</v>
      </c>
      <c r="V25" s="7">
        <v>1</v>
      </c>
      <c r="W25" s="8" t="s">
        <v>57</v>
      </c>
      <c r="X25" s="7">
        <v>1</v>
      </c>
      <c r="Y25" s="7">
        <v>1</v>
      </c>
      <c r="Z25" s="3">
        <v>0</v>
      </c>
      <c r="AA25" s="9" t="s">
        <v>402</v>
      </c>
      <c r="AB25" s="9" t="s">
        <v>402</v>
      </c>
      <c r="AC25" s="10" t="s">
        <v>72</v>
      </c>
      <c r="AD25" s="3"/>
      <c r="AE25" s="6"/>
      <c r="AF25" s="30"/>
      <c r="AG25" s="3"/>
      <c r="AH25" s="6"/>
    </row>
    <row r="26" spans="1:34" ht="20.100000000000001" customHeight="1" x14ac:dyDescent="0.25">
      <c r="A26" s="29">
        <v>14</v>
      </c>
      <c r="B26" s="1" t="str">
        <f>VLOOKUP(H26,'[1]GR X AP X BAIRRO'!$A$1:$D$65536,4,0)</f>
        <v>GR1</v>
      </c>
      <c r="C26" s="1" t="str">
        <f>VLOOKUP(H26,'[1]GR X AP X BAIRRO'!$A$1:$C$65536,3,0)</f>
        <v>AP 2.2</v>
      </c>
      <c r="D26" s="1" t="str">
        <f>VLOOKUP(H26,'[1]GR X AP X BAIRRO'!$A$1:$B$65536,2,0)</f>
        <v>9RA</v>
      </c>
      <c r="E26" s="2" t="s">
        <v>118</v>
      </c>
      <c r="F26" s="3"/>
      <c r="G26" s="3" t="s">
        <v>439</v>
      </c>
      <c r="H26" s="4" t="s">
        <v>337</v>
      </c>
      <c r="I26" s="3" t="s">
        <v>54</v>
      </c>
      <c r="J26" s="5" t="s">
        <v>62</v>
      </c>
      <c r="K26" s="5">
        <v>1</v>
      </c>
      <c r="L26" s="5" t="s">
        <v>61</v>
      </c>
      <c r="M26" s="5">
        <v>1</v>
      </c>
      <c r="N26" s="3"/>
      <c r="O26" s="3"/>
      <c r="P26" s="6"/>
      <c r="Q26" s="3"/>
      <c r="R26" s="3"/>
      <c r="S26" s="3"/>
      <c r="T26" s="3"/>
      <c r="U26" s="7" t="s">
        <v>103</v>
      </c>
      <c r="V26" s="7">
        <v>1</v>
      </c>
      <c r="W26" s="8" t="s">
        <v>57</v>
      </c>
      <c r="X26" s="7">
        <v>1</v>
      </c>
      <c r="Y26" s="7">
        <v>1</v>
      </c>
      <c r="Z26" s="3">
        <v>0</v>
      </c>
      <c r="AA26" s="9" t="s">
        <v>403</v>
      </c>
      <c r="AB26" s="9" t="s">
        <v>403</v>
      </c>
      <c r="AC26" s="10" t="s">
        <v>72</v>
      </c>
      <c r="AD26" s="3"/>
      <c r="AE26" s="6"/>
      <c r="AF26" s="30"/>
      <c r="AG26" s="3"/>
      <c r="AH26" s="6"/>
    </row>
    <row r="27" spans="1:34" ht="20.100000000000001" customHeight="1" x14ac:dyDescent="0.25">
      <c r="A27" s="29">
        <v>15</v>
      </c>
      <c r="B27" s="1" t="str">
        <f>VLOOKUP(H27,'[1]GR X AP X BAIRRO'!$A$1:$D$65536,4,0)</f>
        <v>GR1</v>
      </c>
      <c r="C27" s="1" t="str">
        <f>VLOOKUP(H27,'[1]GR X AP X BAIRRO'!$A$1:$C$65536,3,0)</f>
        <v>AP 2.2</v>
      </c>
      <c r="D27" s="1" t="str">
        <f>VLOOKUP(H27,'[1]GR X AP X BAIRRO'!$A$1:$B$65536,2,0)</f>
        <v>9RA</v>
      </c>
      <c r="E27" s="2" t="s">
        <v>118</v>
      </c>
      <c r="F27" s="3"/>
      <c r="G27" s="3" t="s">
        <v>440</v>
      </c>
      <c r="H27" s="4" t="s">
        <v>337</v>
      </c>
      <c r="I27" s="3" t="s">
        <v>54</v>
      </c>
      <c r="J27" s="5" t="s">
        <v>62</v>
      </c>
      <c r="K27" s="5">
        <v>1</v>
      </c>
      <c r="L27" s="5" t="s">
        <v>61</v>
      </c>
      <c r="M27" s="5">
        <v>1</v>
      </c>
      <c r="N27" s="3"/>
      <c r="O27" s="3"/>
      <c r="P27" s="6"/>
      <c r="Q27" s="3"/>
      <c r="R27" s="3"/>
      <c r="S27" s="3"/>
      <c r="T27" s="3"/>
      <c r="U27" s="7" t="s">
        <v>103</v>
      </c>
      <c r="V27" s="7">
        <v>1</v>
      </c>
      <c r="W27" s="8" t="s">
        <v>57</v>
      </c>
      <c r="X27" s="7">
        <v>1</v>
      </c>
      <c r="Y27" s="7">
        <v>1</v>
      </c>
      <c r="Z27" s="3">
        <v>0</v>
      </c>
      <c r="AA27" s="9" t="s">
        <v>403</v>
      </c>
      <c r="AB27" s="9" t="s">
        <v>403</v>
      </c>
      <c r="AC27" s="10" t="s">
        <v>72</v>
      </c>
      <c r="AD27" s="3"/>
      <c r="AE27" s="6"/>
      <c r="AF27" s="30"/>
      <c r="AG27" s="3"/>
      <c r="AH27" s="6"/>
    </row>
    <row r="28" spans="1:34" ht="20.100000000000001" customHeight="1" x14ac:dyDescent="0.25">
      <c r="A28" s="29">
        <v>16</v>
      </c>
      <c r="B28" s="1" t="str">
        <f>VLOOKUP(H28,'[1]GR X AP X BAIRRO'!$A$1:$D$65536,4,0)</f>
        <v>GR1</v>
      </c>
      <c r="C28" s="1" t="str">
        <f>VLOOKUP(H28,'[1]GR X AP X BAIRRO'!$A$1:$C$65536,3,0)</f>
        <v>AP 2.2</v>
      </c>
      <c r="D28" s="1" t="str">
        <f>VLOOKUP(H28,'[1]GR X AP X BAIRRO'!$A$1:$B$65536,2,0)</f>
        <v>9RA</v>
      </c>
      <c r="E28" s="2" t="s">
        <v>118</v>
      </c>
      <c r="F28" s="3"/>
      <c r="G28" s="3" t="s">
        <v>441</v>
      </c>
      <c r="H28" s="4" t="s">
        <v>337</v>
      </c>
      <c r="I28" s="3" t="s">
        <v>55</v>
      </c>
      <c r="J28" s="5"/>
      <c r="K28" s="5"/>
      <c r="L28" s="5"/>
      <c r="M28" s="5"/>
      <c r="N28" s="3"/>
      <c r="O28" s="3"/>
      <c r="P28" s="6"/>
      <c r="Q28" s="3"/>
      <c r="R28" s="3"/>
      <c r="S28" s="3"/>
      <c r="T28" s="3"/>
      <c r="U28" s="7" t="s">
        <v>103</v>
      </c>
      <c r="V28" s="7">
        <v>1</v>
      </c>
      <c r="W28" s="8" t="s">
        <v>57</v>
      </c>
      <c r="X28" s="7">
        <v>1</v>
      </c>
      <c r="Y28" s="7">
        <v>1</v>
      </c>
      <c r="Z28" s="3">
        <v>0</v>
      </c>
      <c r="AA28" s="9" t="s">
        <v>403</v>
      </c>
      <c r="AB28" s="9" t="s">
        <v>403</v>
      </c>
      <c r="AC28" s="10" t="s">
        <v>72</v>
      </c>
      <c r="AD28" s="3"/>
      <c r="AE28" s="6"/>
      <c r="AF28" s="30"/>
      <c r="AG28" s="3"/>
      <c r="AH28" s="6"/>
    </row>
    <row r="29" spans="1:34" ht="20.100000000000001" customHeight="1" x14ac:dyDescent="0.25">
      <c r="A29" s="29">
        <v>17</v>
      </c>
      <c r="B29" s="1" t="str">
        <f>VLOOKUP(H29,'[1]GR X AP X BAIRRO'!$A$1:$D$65536,4,0)</f>
        <v>GR1</v>
      </c>
      <c r="C29" s="1" t="str">
        <f>VLOOKUP(H29,'[1]GR X AP X BAIRRO'!$A$1:$C$65536,3,0)</f>
        <v>AP 2.2</v>
      </c>
      <c r="D29" s="1" t="str">
        <f>VLOOKUP(H29,'[1]GR X AP X BAIRRO'!$A$1:$B$65536,2,0)</f>
        <v>9RA</v>
      </c>
      <c r="E29" s="2" t="s">
        <v>118</v>
      </c>
      <c r="F29" s="3"/>
      <c r="G29" s="3" t="s">
        <v>442</v>
      </c>
      <c r="H29" s="4" t="s">
        <v>337</v>
      </c>
      <c r="I29" s="3" t="s">
        <v>55</v>
      </c>
      <c r="J29" s="5"/>
      <c r="K29" s="5"/>
      <c r="L29" s="5"/>
      <c r="M29" s="5"/>
      <c r="N29" s="3"/>
      <c r="O29" s="3"/>
      <c r="P29" s="6"/>
      <c r="Q29" s="3"/>
      <c r="R29" s="3"/>
      <c r="S29" s="3"/>
      <c r="T29" s="3"/>
      <c r="U29" s="7" t="s">
        <v>103</v>
      </c>
      <c r="V29" s="7">
        <v>1</v>
      </c>
      <c r="W29" s="8" t="s">
        <v>57</v>
      </c>
      <c r="X29" s="7">
        <v>1</v>
      </c>
      <c r="Y29" s="7">
        <v>1</v>
      </c>
      <c r="Z29" s="3">
        <v>0</v>
      </c>
      <c r="AA29" s="9" t="s">
        <v>403</v>
      </c>
      <c r="AB29" s="9" t="s">
        <v>403</v>
      </c>
      <c r="AC29" s="10" t="s">
        <v>72</v>
      </c>
      <c r="AD29" s="3"/>
      <c r="AE29" s="6"/>
      <c r="AF29" s="30"/>
      <c r="AG29" s="3"/>
      <c r="AH29" s="6"/>
    </row>
    <row r="30" spans="1:34" ht="20.100000000000001" customHeight="1" x14ac:dyDescent="0.25">
      <c r="A30" s="29">
        <v>18</v>
      </c>
      <c r="B30" s="1" t="str">
        <f>VLOOKUP(H30,'[1]GR X AP X BAIRRO'!$A$1:$D$65536,4,0)</f>
        <v>GR1</v>
      </c>
      <c r="C30" s="1" t="str">
        <f>VLOOKUP(H30,'[1]GR X AP X BAIRRO'!$A$1:$C$65536,3,0)</f>
        <v>AP 2.2</v>
      </c>
      <c r="D30" s="1" t="str">
        <f>VLOOKUP(H30,'[1]GR X AP X BAIRRO'!$A$1:$B$65536,2,0)</f>
        <v>9RA</v>
      </c>
      <c r="E30" s="2" t="s">
        <v>118</v>
      </c>
      <c r="F30" s="3"/>
      <c r="G30" s="3" t="s">
        <v>443</v>
      </c>
      <c r="H30" s="4" t="s">
        <v>337</v>
      </c>
      <c r="I30" s="3" t="s">
        <v>55</v>
      </c>
      <c r="J30" s="5"/>
      <c r="K30" s="5"/>
      <c r="L30" s="5"/>
      <c r="M30" s="5"/>
      <c r="N30" s="3"/>
      <c r="O30" s="3"/>
      <c r="P30" s="6"/>
      <c r="Q30" s="3"/>
      <c r="R30" s="3"/>
      <c r="S30" s="3"/>
      <c r="T30" s="3"/>
      <c r="U30" s="7" t="s">
        <v>103</v>
      </c>
      <c r="V30" s="7">
        <v>1</v>
      </c>
      <c r="W30" s="8" t="s">
        <v>57</v>
      </c>
      <c r="X30" s="7">
        <v>1</v>
      </c>
      <c r="Y30" s="7">
        <v>1</v>
      </c>
      <c r="Z30" s="3">
        <v>0</v>
      </c>
      <c r="AA30" s="9" t="s">
        <v>403</v>
      </c>
      <c r="AB30" s="9" t="s">
        <v>403</v>
      </c>
      <c r="AC30" s="10" t="s">
        <v>72</v>
      </c>
      <c r="AD30" s="3"/>
      <c r="AE30" s="6"/>
      <c r="AF30" s="30"/>
      <c r="AG30" s="3"/>
      <c r="AH30" s="6"/>
    </row>
    <row r="31" spans="1:34" ht="20.100000000000001" customHeight="1" x14ac:dyDescent="0.25">
      <c r="A31" s="29">
        <v>19</v>
      </c>
      <c r="B31" s="1" t="str">
        <f>VLOOKUP(H31,'[1]GR X AP X BAIRRO'!$A$1:$D$65536,4,0)</f>
        <v>GR1</v>
      </c>
      <c r="C31" s="1" t="str">
        <f>VLOOKUP(H31,'[1]GR X AP X BAIRRO'!$A$1:$C$65536,3,0)</f>
        <v>AP 2.2</v>
      </c>
      <c r="D31" s="1" t="str">
        <f>VLOOKUP(H31,'[1]GR X AP X BAIRRO'!$A$1:$B$65536,2,0)</f>
        <v>9RA</v>
      </c>
      <c r="E31" s="2" t="s">
        <v>118</v>
      </c>
      <c r="F31" s="3"/>
      <c r="G31" s="3" t="s">
        <v>444</v>
      </c>
      <c r="H31" s="4" t="s">
        <v>337</v>
      </c>
      <c r="I31" s="3" t="s">
        <v>55</v>
      </c>
      <c r="J31" s="5"/>
      <c r="K31" s="5"/>
      <c r="L31" s="5"/>
      <c r="M31" s="5"/>
      <c r="N31" s="3"/>
      <c r="O31" s="3"/>
      <c r="P31" s="6"/>
      <c r="Q31" s="3"/>
      <c r="R31" s="3"/>
      <c r="S31" s="3"/>
      <c r="T31" s="3"/>
      <c r="U31" s="7" t="s">
        <v>103</v>
      </c>
      <c r="V31" s="7">
        <v>1</v>
      </c>
      <c r="W31" s="8" t="s">
        <v>57</v>
      </c>
      <c r="X31" s="7">
        <v>1</v>
      </c>
      <c r="Y31" s="7">
        <v>1</v>
      </c>
      <c r="Z31" s="3">
        <v>0</v>
      </c>
      <c r="AA31" s="9" t="s">
        <v>403</v>
      </c>
      <c r="AB31" s="9" t="s">
        <v>403</v>
      </c>
      <c r="AC31" s="10" t="s">
        <v>72</v>
      </c>
      <c r="AD31" s="3"/>
      <c r="AE31" s="6"/>
      <c r="AF31" s="30"/>
      <c r="AG31" s="3"/>
      <c r="AH31" s="6"/>
    </row>
    <row r="32" spans="1:34" ht="20.100000000000001" customHeight="1" x14ac:dyDescent="0.25">
      <c r="A32" s="29">
        <v>20</v>
      </c>
      <c r="B32" s="1" t="str">
        <f>VLOOKUP(H32,'[1]GR X AP X BAIRRO'!$A$1:$D$65536,4,0)</f>
        <v>GR1</v>
      </c>
      <c r="C32" s="1" t="str">
        <f>VLOOKUP(H32,'[1]GR X AP X BAIRRO'!$A$1:$C$65536,3,0)</f>
        <v>AP 2.2</v>
      </c>
      <c r="D32" s="1" t="str">
        <f>VLOOKUP(H32,'[1]GR X AP X BAIRRO'!$A$1:$B$65536,2,0)</f>
        <v>9RA</v>
      </c>
      <c r="E32" s="2" t="s">
        <v>118</v>
      </c>
      <c r="F32" s="3"/>
      <c r="G32" s="3" t="s">
        <v>445</v>
      </c>
      <c r="H32" s="4" t="s">
        <v>337</v>
      </c>
      <c r="I32" s="3" t="s">
        <v>54</v>
      </c>
      <c r="J32" s="5" t="s">
        <v>62</v>
      </c>
      <c r="K32" s="5">
        <v>1</v>
      </c>
      <c r="L32" s="5" t="s">
        <v>61</v>
      </c>
      <c r="M32" s="5">
        <v>1</v>
      </c>
      <c r="N32" s="3"/>
      <c r="O32" s="3"/>
      <c r="P32" s="6"/>
      <c r="Q32" s="3"/>
      <c r="R32" s="3"/>
      <c r="S32" s="3"/>
      <c r="T32" s="3"/>
      <c r="U32" s="7" t="s">
        <v>103</v>
      </c>
      <c r="V32" s="7">
        <v>1</v>
      </c>
      <c r="W32" s="8" t="s">
        <v>57</v>
      </c>
      <c r="X32" s="7">
        <v>1</v>
      </c>
      <c r="Y32" s="7">
        <v>1</v>
      </c>
      <c r="Z32" s="3">
        <v>0</v>
      </c>
      <c r="AA32" s="9" t="s">
        <v>403</v>
      </c>
      <c r="AB32" s="9" t="s">
        <v>403</v>
      </c>
      <c r="AC32" s="10" t="s">
        <v>72</v>
      </c>
      <c r="AD32" s="3"/>
      <c r="AE32" s="6"/>
      <c r="AF32" s="30"/>
      <c r="AG32" s="3"/>
      <c r="AH32" s="6"/>
    </row>
    <row r="33" spans="1:34" ht="20.100000000000001" customHeight="1" x14ac:dyDescent="0.25">
      <c r="A33" s="29">
        <v>21</v>
      </c>
      <c r="B33" s="1" t="str">
        <f>VLOOKUP(H33,'[1]GR X AP X BAIRRO'!$A$1:$D$65536,4,0)</f>
        <v>GR1</v>
      </c>
      <c r="C33" s="1" t="str">
        <f>VLOOKUP(H33,'[1]GR X AP X BAIRRO'!$A$1:$C$65536,3,0)</f>
        <v>AP 2.2</v>
      </c>
      <c r="D33" s="1" t="str">
        <f>VLOOKUP(H33,'[1]GR X AP X BAIRRO'!$A$1:$B$65536,2,0)</f>
        <v>9RA</v>
      </c>
      <c r="E33" s="2" t="s">
        <v>118</v>
      </c>
      <c r="F33" s="3"/>
      <c r="G33" s="3" t="s">
        <v>446</v>
      </c>
      <c r="H33" s="4" t="s">
        <v>337</v>
      </c>
      <c r="I33" s="3" t="s">
        <v>54</v>
      </c>
      <c r="J33" s="5" t="s">
        <v>62</v>
      </c>
      <c r="K33" s="5">
        <v>1</v>
      </c>
      <c r="L33" s="5" t="s">
        <v>61</v>
      </c>
      <c r="M33" s="5">
        <v>1</v>
      </c>
      <c r="N33" s="3"/>
      <c r="O33" s="3"/>
      <c r="P33" s="6"/>
      <c r="Q33" s="3"/>
      <c r="R33" s="3"/>
      <c r="S33" s="3"/>
      <c r="T33" s="3"/>
      <c r="U33" s="7" t="s">
        <v>103</v>
      </c>
      <c r="V33" s="7">
        <v>1</v>
      </c>
      <c r="W33" s="8" t="s">
        <v>57</v>
      </c>
      <c r="X33" s="7">
        <v>1</v>
      </c>
      <c r="Y33" s="7">
        <v>1</v>
      </c>
      <c r="Z33" s="3">
        <v>0</v>
      </c>
      <c r="AA33" s="9" t="s">
        <v>403</v>
      </c>
      <c r="AB33" s="9" t="s">
        <v>403</v>
      </c>
      <c r="AC33" s="10" t="s">
        <v>72</v>
      </c>
      <c r="AD33" s="3"/>
      <c r="AE33" s="6"/>
      <c r="AF33" s="30"/>
      <c r="AG33" s="3"/>
      <c r="AH33" s="6"/>
    </row>
    <row r="34" spans="1:34" ht="20.100000000000001" customHeight="1" x14ac:dyDescent="0.25">
      <c r="A34" s="29">
        <v>22</v>
      </c>
      <c r="B34" s="1" t="str">
        <f>VLOOKUP(H34,'[1]GR X AP X BAIRRO'!$A$1:$D$65536,4,0)</f>
        <v>GR5</v>
      </c>
      <c r="C34" s="1" t="str">
        <f>VLOOKUP(H34,'[1]GR X AP X BAIRRO'!$A$1:$C$65536,3,0)</f>
        <v>AP 4.1</v>
      </c>
      <c r="D34" s="1" t="str">
        <f>VLOOKUP(H34,'[1]GR X AP X BAIRRO'!$A$1:$B$65536,2,0)</f>
        <v>16RA</v>
      </c>
      <c r="E34" s="2" t="s">
        <v>119</v>
      </c>
      <c r="F34" s="3"/>
      <c r="G34" s="3" t="s">
        <v>447</v>
      </c>
      <c r="H34" s="4" t="s">
        <v>46</v>
      </c>
      <c r="I34" s="3" t="s">
        <v>54</v>
      </c>
      <c r="J34" s="5" t="s">
        <v>62</v>
      </c>
      <c r="K34" s="5">
        <v>2</v>
      </c>
      <c r="L34" s="5" t="s">
        <v>61</v>
      </c>
      <c r="M34" s="5">
        <v>2</v>
      </c>
      <c r="N34" s="3"/>
      <c r="O34" s="3"/>
      <c r="P34" s="6"/>
      <c r="Q34" s="3"/>
      <c r="R34" s="3"/>
      <c r="S34" s="3"/>
      <c r="T34" s="3"/>
      <c r="U34" s="7" t="s">
        <v>103</v>
      </c>
      <c r="V34" s="7">
        <v>2</v>
      </c>
      <c r="W34" s="8" t="s">
        <v>57</v>
      </c>
      <c r="X34" s="7">
        <v>2</v>
      </c>
      <c r="Y34" s="7">
        <v>2</v>
      </c>
      <c r="Z34" s="3">
        <v>0</v>
      </c>
      <c r="AA34" s="9" t="s">
        <v>404</v>
      </c>
      <c r="AB34" s="9" t="s">
        <v>404</v>
      </c>
      <c r="AC34" s="10" t="s">
        <v>72</v>
      </c>
      <c r="AD34" s="3"/>
      <c r="AE34" s="6"/>
      <c r="AF34" s="30"/>
      <c r="AG34" s="3"/>
      <c r="AH34" s="6"/>
    </row>
    <row r="35" spans="1:34" ht="20.100000000000001" customHeight="1" x14ac:dyDescent="0.25">
      <c r="A35" s="29">
        <v>23</v>
      </c>
      <c r="B35" s="1" t="str">
        <f>VLOOKUP(H35,'[1]GR X AP X BAIRRO'!$A$1:$D$65536,4,0)</f>
        <v>GR4</v>
      </c>
      <c r="C35" s="1" t="str">
        <f>VLOOKUP(H35,'[1]GR X AP X BAIRRO'!$A$1:$C$65536,3,0)</f>
        <v>AP 1.1</v>
      </c>
      <c r="D35" s="1" t="str">
        <f>VLOOKUP(H35,'[1]GR X AP X BAIRRO'!$A$1:$B$65536,2,0)</f>
        <v>2RA</v>
      </c>
      <c r="E35" s="2" t="s">
        <v>120</v>
      </c>
      <c r="F35" s="3"/>
      <c r="G35" s="3" t="s">
        <v>448</v>
      </c>
      <c r="H35" s="4" t="s">
        <v>90</v>
      </c>
      <c r="I35" s="3" t="s">
        <v>55</v>
      </c>
      <c r="J35" s="5"/>
      <c r="K35" s="5"/>
      <c r="L35" s="5"/>
      <c r="M35" s="5"/>
      <c r="N35" s="3"/>
      <c r="O35" s="3"/>
      <c r="P35" s="6"/>
      <c r="Q35" s="3"/>
      <c r="R35" s="3"/>
      <c r="S35" s="3"/>
      <c r="T35" s="3"/>
      <c r="U35" s="7" t="s">
        <v>103</v>
      </c>
      <c r="V35" s="7">
        <v>1</v>
      </c>
      <c r="W35" s="8" t="s">
        <v>57</v>
      </c>
      <c r="X35" s="7">
        <v>1</v>
      </c>
      <c r="Y35" s="7">
        <v>1</v>
      </c>
      <c r="Z35" s="3">
        <v>0</v>
      </c>
      <c r="AA35" s="9" t="s">
        <v>405</v>
      </c>
      <c r="AB35" s="9" t="s">
        <v>405</v>
      </c>
      <c r="AC35" s="10" t="s">
        <v>72</v>
      </c>
      <c r="AD35" s="3"/>
      <c r="AE35" s="6"/>
      <c r="AF35" s="30"/>
      <c r="AG35" s="3"/>
      <c r="AH35" s="6"/>
    </row>
    <row r="36" spans="1:34" ht="20.100000000000001" customHeight="1" x14ac:dyDescent="0.25">
      <c r="A36" s="29">
        <v>24</v>
      </c>
      <c r="B36" s="1" t="str">
        <f>VLOOKUP(H36,'[1]GR X AP X BAIRRO'!$A$1:$D$65536,4,0)</f>
        <v>GR5</v>
      </c>
      <c r="C36" s="1" t="str">
        <f>VLOOKUP(H36,'[1]GR X AP X BAIRRO'!$A$1:$C$65536,3,0)</f>
        <v>AP 4.2</v>
      </c>
      <c r="D36" s="1" t="str">
        <f>VLOOKUP(H36,'[1]GR X AP X BAIRRO'!$A$1:$B$65536,2,0)</f>
        <v>24RA</v>
      </c>
      <c r="E36" s="2" t="s">
        <v>121</v>
      </c>
      <c r="F36" s="3"/>
      <c r="G36" s="3" t="s">
        <v>449</v>
      </c>
      <c r="H36" s="4" t="s">
        <v>50</v>
      </c>
      <c r="I36" s="3" t="s">
        <v>55</v>
      </c>
      <c r="J36" s="5"/>
      <c r="K36" s="5"/>
      <c r="L36" s="5"/>
      <c r="M36" s="5"/>
      <c r="N36" s="3"/>
      <c r="O36" s="3"/>
      <c r="P36" s="6"/>
      <c r="Q36" s="3"/>
      <c r="R36" s="3"/>
      <c r="S36" s="3"/>
      <c r="T36" s="3"/>
      <c r="U36" s="7" t="s">
        <v>103</v>
      </c>
      <c r="V36" s="7">
        <v>1</v>
      </c>
      <c r="W36" s="8" t="s">
        <v>57</v>
      </c>
      <c r="X36" s="7">
        <v>1</v>
      </c>
      <c r="Y36" s="7">
        <v>1</v>
      </c>
      <c r="Z36" s="3">
        <v>0</v>
      </c>
      <c r="AA36" s="9" t="s">
        <v>405</v>
      </c>
      <c r="AB36" s="9" t="s">
        <v>405</v>
      </c>
      <c r="AC36" s="10" t="s">
        <v>72</v>
      </c>
      <c r="AD36" s="3"/>
      <c r="AE36" s="6"/>
      <c r="AF36" s="30"/>
      <c r="AG36" s="3"/>
      <c r="AH36" s="6"/>
    </row>
    <row r="37" spans="1:34" ht="20.100000000000001" customHeight="1" x14ac:dyDescent="0.25">
      <c r="A37" s="29">
        <v>25</v>
      </c>
      <c r="B37" s="1" t="str">
        <f>VLOOKUP(H37,'[1]GR X AP X BAIRRO'!$A$1:$D$65536,4,0)</f>
        <v>GR7</v>
      </c>
      <c r="C37" s="1" t="str">
        <f>VLOOKUP(H37,'[1]GR X AP X BAIRRO'!$A$1:$C$65536,3,0)</f>
        <v>AP 5.2</v>
      </c>
      <c r="D37" s="1" t="str">
        <f>VLOOKUP(H37,'[1]GR X AP X BAIRRO'!$A$1:$B$65536,2,0)</f>
        <v>18RA</v>
      </c>
      <c r="E37" s="2" t="s">
        <v>106</v>
      </c>
      <c r="F37" s="3"/>
      <c r="G37" s="3" t="s">
        <v>450</v>
      </c>
      <c r="H37" s="4" t="s">
        <v>52</v>
      </c>
      <c r="I37" s="3" t="s">
        <v>55</v>
      </c>
      <c r="J37" s="5"/>
      <c r="K37" s="5"/>
      <c r="L37" s="5"/>
      <c r="M37" s="5"/>
      <c r="N37" s="3"/>
      <c r="O37" s="3"/>
      <c r="P37" s="6"/>
      <c r="Q37" s="3"/>
      <c r="R37" s="3"/>
      <c r="S37" s="3"/>
      <c r="T37" s="3"/>
      <c r="U37" s="7" t="s">
        <v>103</v>
      </c>
      <c r="V37" s="7">
        <v>1</v>
      </c>
      <c r="W37" s="8" t="s">
        <v>57</v>
      </c>
      <c r="X37" s="7">
        <v>1</v>
      </c>
      <c r="Y37" s="7">
        <v>1</v>
      </c>
      <c r="Z37" s="3">
        <v>0</v>
      </c>
      <c r="AA37" s="9" t="s">
        <v>406</v>
      </c>
      <c r="AB37" s="9" t="s">
        <v>406</v>
      </c>
      <c r="AC37" s="10" t="s">
        <v>72</v>
      </c>
      <c r="AD37" s="3"/>
      <c r="AE37" s="6"/>
      <c r="AF37" s="30"/>
      <c r="AG37" s="3"/>
      <c r="AH37" s="6"/>
    </row>
    <row r="38" spans="1:34" ht="20.100000000000001" customHeight="1" x14ac:dyDescent="0.25">
      <c r="A38" s="29">
        <v>26</v>
      </c>
      <c r="B38" s="1" t="str">
        <f>VLOOKUP(H38,'[1]GR X AP X BAIRRO'!$A$1:$D$65536,4,0)</f>
        <v>GR7</v>
      </c>
      <c r="C38" s="1" t="str">
        <f>VLOOKUP(H38,'[1]GR X AP X BAIRRO'!$A$1:$C$65536,3,0)</f>
        <v>AP 5.2</v>
      </c>
      <c r="D38" s="1" t="str">
        <f>VLOOKUP(H38,'[1]GR X AP X BAIRRO'!$A$1:$B$65536,2,0)</f>
        <v>18RA</v>
      </c>
      <c r="E38" s="2" t="s">
        <v>106</v>
      </c>
      <c r="F38" s="3"/>
      <c r="G38" s="3" t="s">
        <v>451</v>
      </c>
      <c r="H38" s="4" t="s">
        <v>52</v>
      </c>
      <c r="I38" s="3" t="s">
        <v>55</v>
      </c>
      <c r="J38" s="5"/>
      <c r="K38" s="5"/>
      <c r="L38" s="5"/>
      <c r="M38" s="5"/>
      <c r="N38" s="3"/>
      <c r="O38" s="3"/>
      <c r="P38" s="6"/>
      <c r="Q38" s="3"/>
      <c r="R38" s="3"/>
      <c r="S38" s="3"/>
      <c r="T38" s="3"/>
      <c r="U38" s="7" t="s">
        <v>103</v>
      </c>
      <c r="V38" s="7">
        <v>1</v>
      </c>
      <c r="W38" s="8" t="s">
        <v>57</v>
      </c>
      <c r="X38" s="7">
        <v>1</v>
      </c>
      <c r="Y38" s="7">
        <v>1</v>
      </c>
      <c r="Z38" s="3">
        <v>0</v>
      </c>
      <c r="AA38" s="9" t="s">
        <v>406</v>
      </c>
      <c r="AB38" s="9" t="s">
        <v>406</v>
      </c>
      <c r="AC38" s="10" t="s">
        <v>72</v>
      </c>
      <c r="AD38" s="3"/>
      <c r="AE38" s="6"/>
      <c r="AF38" s="30"/>
      <c r="AG38" s="3"/>
      <c r="AH38" s="6"/>
    </row>
    <row r="39" spans="1:34" ht="20.100000000000001" customHeight="1" x14ac:dyDescent="0.25">
      <c r="A39" s="29">
        <v>27</v>
      </c>
      <c r="B39" s="1" t="str">
        <f>VLOOKUP(H39,'[1]GR X AP X BAIRRO'!$A$1:$D$65536,4,0)</f>
        <v>GR7</v>
      </c>
      <c r="C39" s="1" t="str">
        <f>VLOOKUP(H39,'[1]GR X AP X BAIRRO'!$A$1:$C$65536,3,0)</f>
        <v>AP 5.2</v>
      </c>
      <c r="D39" s="1" t="str">
        <f>VLOOKUP(H39,'[1]GR X AP X BAIRRO'!$A$1:$B$65536,2,0)</f>
        <v>18RA</v>
      </c>
      <c r="E39" s="2" t="s">
        <v>106</v>
      </c>
      <c r="F39" s="3"/>
      <c r="G39" s="3" t="s">
        <v>452</v>
      </c>
      <c r="H39" s="4" t="s">
        <v>52</v>
      </c>
      <c r="I39" s="3" t="s">
        <v>55</v>
      </c>
      <c r="J39" s="5"/>
      <c r="K39" s="5"/>
      <c r="L39" s="5"/>
      <c r="M39" s="5"/>
      <c r="N39" s="3"/>
      <c r="O39" s="3"/>
      <c r="P39" s="6"/>
      <c r="Q39" s="3"/>
      <c r="R39" s="3"/>
      <c r="S39" s="3"/>
      <c r="T39" s="3"/>
      <c r="U39" s="7" t="s">
        <v>103</v>
      </c>
      <c r="V39" s="7">
        <v>1</v>
      </c>
      <c r="W39" s="8" t="s">
        <v>57</v>
      </c>
      <c r="X39" s="7">
        <v>1</v>
      </c>
      <c r="Y39" s="7">
        <v>1</v>
      </c>
      <c r="Z39" s="3">
        <v>0</v>
      </c>
      <c r="AA39" s="9" t="s">
        <v>406</v>
      </c>
      <c r="AB39" s="9" t="s">
        <v>406</v>
      </c>
      <c r="AC39" s="10" t="s">
        <v>72</v>
      </c>
      <c r="AD39" s="3"/>
      <c r="AE39" s="6"/>
      <c r="AF39" s="30"/>
      <c r="AG39" s="3"/>
      <c r="AH39" s="6"/>
    </row>
    <row r="40" spans="1:34" ht="20.100000000000001" customHeight="1" x14ac:dyDescent="0.25">
      <c r="A40" s="29">
        <v>28</v>
      </c>
      <c r="B40" s="1" t="str">
        <f>VLOOKUP(H40,'[1]GR X AP X BAIRRO'!$A$1:$D$65536,4,0)</f>
        <v>GR7</v>
      </c>
      <c r="C40" s="1" t="str">
        <f>VLOOKUP(H40,'[1]GR X AP X BAIRRO'!$A$1:$C$65536,3,0)</f>
        <v>AP 5.2</v>
      </c>
      <c r="D40" s="1" t="str">
        <f>VLOOKUP(H40,'[1]GR X AP X BAIRRO'!$A$1:$B$65536,2,0)</f>
        <v>18RA</v>
      </c>
      <c r="E40" s="2" t="s">
        <v>106</v>
      </c>
      <c r="F40" s="3"/>
      <c r="G40" s="3" t="s">
        <v>453</v>
      </c>
      <c r="H40" s="4" t="s">
        <v>52</v>
      </c>
      <c r="I40" s="3" t="s">
        <v>55</v>
      </c>
      <c r="J40" s="5"/>
      <c r="K40" s="5"/>
      <c r="L40" s="5"/>
      <c r="M40" s="5"/>
      <c r="N40" s="3"/>
      <c r="O40" s="3"/>
      <c r="P40" s="6"/>
      <c r="Q40" s="3"/>
      <c r="R40" s="3"/>
      <c r="S40" s="3"/>
      <c r="T40" s="3"/>
      <c r="U40" s="7" t="s">
        <v>103</v>
      </c>
      <c r="V40" s="7">
        <v>1</v>
      </c>
      <c r="W40" s="8" t="s">
        <v>57</v>
      </c>
      <c r="X40" s="7">
        <v>1</v>
      </c>
      <c r="Y40" s="7">
        <v>1</v>
      </c>
      <c r="Z40" s="3">
        <v>0</v>
      </c>
      <c r="AA40" s="9" t="s">
        <v>406</v>
      </c>
      <c r="AB40" s="9" t="s">
        <v>406</v>
      </c>
      <c r="AC40" s="10" t="s">
        <v>72</v>
      </c>
      <c r="AD40" s="3"/>
      <c r="AE40" s="6"/>
      <c r="AF40" s="30"/>
      <c r="AG40" s="3"/>
      <c r="AH40" s="6"/>
    </row>
    <row r="41" spans="1:34" ht="20.100000000000001" customHeight="1" x14ac:dyDescent="0.25">
      <c r="A41" s="29">
        <v>29</v>
      </c>
      <c r="B41" s="1" t="str">
        <f>VLOOKUP(H41,'[1]GR X AP X BAIRRO'!$A$1:$D$65536,4,0)</f>
        <v>GR7</v>
      </c>
      <c r="C41" s="1" t="str">
        <f>VLOOKUP(H41,'[1]GR X AP X BAIRRO'!$A$1:$C$65536,3,0)</f>
        <v>AP 5.3</v>
      </c>
      <c r="D41" s="1" t="str">
        <f>VLOOKUP(H41,'[1]GR X AP X BAIRRO'!$A$1:$B$65536,2,0)</f>
        <v>19RA</v>
      </c>
      <c r="E41" s="2" t="s">
        <v>122</v>
      </c>
      <c r="F41" s="3"/>
      <c r="G41" s="3" t="s">
        <v>454</v>
      </c>
      <c r="H41" s="4" t="s">
        <v>69</v>
      </c>
      <c r="I41" s="3" t="s">
        <v>54</v>
      </c>
      <c r="J41" s="5" t="s">
        <v>62</v>
      </c>
      <c r="K41" s="5">
        <v>1</v>
      </c>
      <c r="L41" s="5" t="s">
        <v>61</v>
      </c>
      <c r="M41" s="5">
        <v>1</v>
      </c>
      <c r="N41" s="3"/>
      <c r="O41" s="3"/>
      <c r="P41" s="6"/>
      <c r="Q41" s="3"/>
      <c r="R41" s="3"/>
      <c r="S41" s="3"/>
      <c r="T41" s="3"/>
      <c r="U41" s="7" t="s">
        <v>103</v>
      </c>
      <c r="V41" s="7">
        <v>1</v>
      </c>
      <c r="W41" s="8" t="s">
        <v>57</v>
      </c>
      <c r="X41" s="7">
        <v>1</v>
      </c>
      <c r="Y41" s="7">
        <v>1</v>
      </c>
      <c r="Z41" s="3">
        <v>0</v>
      </c>
      <c r="AA41" s="9" t="s">
        <v>407</v>
      </c>
      <c r="AB41" s="9" t="s">
        <v>407</v>
      </c>
      <c r="AC41" s="10" t="s">
        <v>72</v>
      </c>
      <c r="AD41" s="3"/>
      <c r="AE41" s="6"/>
      <c r="AF41" s="30"/>
      <c r="AG41" s="3"/>
      <c r="AH41" s="6"/>
    </row>
    <row r="42" spans="1:34" ht="20.100000000000001" customHeight="1" x14ac:dyDescent="0.25">
      <c r="A42" s="29">
        <v>30</v>
      </c>
      <c r="B42" s="1" t="str">
        <f>VLOOKUP(H42,'[1]GR X AP X BAIRRO'!$A$1:$D$65536,4,0)</f>
        <v>GR7</v>
      </c>
      <c r="C42" s="1" t="str">
        <f>VLOOKUP(H42,'[1]GR X AP X BAIRRO'!$A$1:$C$65536,3,0)</f>
        <v>AP 5.4</v>
      </c>
      <c r="D42" s="1" t="str">
        <f>VLOOKUP(H42,'[1]GR X AP X BAIRRO'!$A$1:$B$65536,2,0)</f>
        <v>26RA</v>
      </c>
      <c r="E42" s="2" t="s">
        <v>123</v>
      </c>
      <c r="F42" s="3"/>
      <c r="G42" s="3" t="s">
        <v>455</v>
      </c>
      <c r="H42" s="4" t="s">
        <v>45</v>
      </c>
      <c r="I42" s="3" t="s">
        <v>54</v>
      </c>
      <c r="J42" s="5" t="s">
        <v>62</v>
      </c>
      <c r="K42" s="5">
        <v>1</v>
      </c>
      <c r="L42" s="5" t="s">
        <v>61</v>
      </c>
      <c r="M42" s="5">
        <v>1</v>
      </c>
      <c r="N42" s="3"/>
      <c r="O42" s="3"/>
      <c r="P42" s="6"/>
      <c r="Q42" s="3"/>
      <c r="R42" s="3"/>
      <c r="S42" s="3"/>
      <c r="T42" s="3"/>
      <c r="U42" s="7" t="s">
        <v>103</v>
      </c>
      <c r="V42" s="7">
        <v>1</v>
      </c>
      <c r="W42" s="8" t="s">
        <v>57</v>
      </c>
      <c r="X42" s="7">
        <v>1</v>
      </c>
      <c r="Y42" s="7">
        <v>1</v>
      </c>
      <c r="Z42" s="3">
        <v>0</v>
      </c>
      <c r="AA42" s="9" t="s">
        <v>396</v>
      </c>
      <c r="AB42" s="9" t="s">
        <v>396</v>
      </c>
      <c r="AC42" s="10" t="s">
        <v>72</v>
      </c>
      <c r="AD42" s="3"/>
      <c r="AE42" s="6"/>
      <c r="AF42" s="30"/>
      <c r="AG42" s="3"/>
      <c r="AH42" s="6"/>
    </row>
    <row r="43" spans="1:34" ht="20.100000000000001" customHeight="1" x14ac:dyDescent="0.25">
      <c r="A43" s="29">
        <v>31</v>
      </c>
      <c r="B43" s="1" t="str">
        <f>VLOOKUP(H43,'[1]GR X AP X BAIRRO'!$A$1:$D$65536,4,0)</f>
        <v>GR7</v>
      </c>
      <c r="C43" s="1" t="str">
        <f>VLOOKUP(H43,'[1]GR X AP X BAIRRO'!$A$1:$C$65536,3,0)</f>
        <v>AP 5.4</v>
      </c>
      <c r="D43" s="1" t="str">
        <f>VLOOKUP(H43,'[1]GR X AP X BAIRRO'!$A$1:$B$65536,2,0)</f>
        <v>26RA</v>
      </c>
      <c r="E43" s="2" t="s">
        <v>123</v>
      </c>
      <c r="F43" s="3"/>
      <c r="G43" s="3" t="s">
        <v>456</v>
      </c>
      <c r="H43" s="4" t="s">
        <v>45</v>
      </c>
      <c r="I43" s="3" t="s">
        <v>54</v>
      </c>
      <c r="J43" s="5" t="s">
        <v>62</v>
      </c>
      <c r="K43" s="5">
        <v>1</v>
      </c>
      <c r="L43" s="5" t="s">
        <v>61</v>
      </c>
      <c r="M43" s="5">
        <v>1</v>
      </c>
      <c r="N43" s="3"/>
      <c r="O43" s="3"/>
      <c r="P43" s="6"/>
      <c r="Q43" s="3"/>
      <c r="R43" s="3"/>
      <c r="S43" s="3"/>
      <c r="T43" s="3"/>
      <c r="U43" s="7" t="s">
        <v>103</v>
      </c>
      <c r="V43" s="7">
        <v>1</v>
      </c>
      <c r="W43" s="8" t="s">
        <v>57</v>
      </c>
      <c r="X43" s="7">
        <v>1</v>
      </c>
      <c r="Y43" s="7">
        <v>1</v>
      </c>
      <c r="Z43" s="3">
        <v>0</v>
      </c>
      <c r="AA43" s="9" t="s">
        <v>396</v>
      </c>
      <c r="AB43" s="9" t="s">
        <v>396</v>
      </c>
      <c r="AC43" s="10" t="s">
        <v>72</v>
      </c>
      <c r="AD43" s="3"/>
      <c r="AE43" s="6"/>
      <c r="AF43" s="30"/>
      <c r="AG43" s="3"/>
      <c r="AH43" s="6"/>
    </row>
    <row r="44" spans="1:34" ht="20.100000000000001" customHeight="1" x14ac:dyDescent="0.25">
      <c r="A44" s="29">
        <v>32</v>
      </c>
      <c r="B44" s="1" t="str">
        <f>VLOOKUP(H44,'[1]GR X AP X BAIRRO'!$A$1:$D$65536,4,0)</f>
        <v>GR7</v>
      </c>
      <c r="C44" s="1" t="str">
        <f>VLOOKUP(H44,'[1]GR X AP X BAIRRO'!$A$1:$C$65536,3,0)</f>
        <v>AP 5.4</v>
      </c>
      <c r="D44" s="1" t="str">
        <f>VLOOKUP(H44,'[1]GR X AP X BAIRRO'!$A$1:$B$65536,2,0)</f>
        <v>26RA</v>
      </c>
      <c r="E44" s="2" t="s">
        <v>123</v>
      </c>
      <c r="F44" s="3"/>
      <c r="G44" s="3" t="s">
        <v>457</v>
      </c>
      <c r="H44" s="4" t="s">
        <v>45</v>
      </c>
      <c r="I44" s="3" t="s">
        <v>54</v>
      </c>
      <c r="J44" s="5" t="s">
        <v>62</v>
      </c>
      <c r="K44" s="5">
        <v>1</v>
      </c>
      <c r="L44" s="5" t="s">
        <v>61</v>
      </c>
      <c r="M44" s="5">
        <v>1</v>
      </c>
      <c r="N44" s="3"/>
      <c r="O44" s="3"/>
      <c r="P44" s="6"/>
      <c r="Q44" s="3"/>
      <c r="R44" s="3"/>
      <c r="S44" s="3"/>
      <c r="T44" s="3"/>
      <c r="U44" s="7" t="s">
        <v>103</v>
      </c>
      <c r="V44" s="7">
        <v>1</v>
      </c>
      <c r="W44" s="8" t="s">
        <v>57</v>
      </c>
      <c r="X44" s="7">
        <v>1</v>
      </c>
      <c r="Y44" s="7">
        <v>1</v>
      </c>
      <c r="Z44" s="3">
        <v>0</v>
      </c>
      <c r="AA44" s="9" t="s">
        <v>396</v>
      </c>
      <c r="AB44" s="9" t="s">
        <v>396</v>
      </c>
      <c r="AC44" s="10" t="s">
        <v>72</v>
      </c>
      <c r="AD44" s="3"/>
      <c r="AE44" s="6"/>
      <c r="AF44" s="30"/>
      <c r="AG44" s="3"/>
      <c r="AH44" s="6"/>
    </row>
    <row r="45" spans="1:34" ht="20.100000000000001" customHeight="1" x14ac:dyDescent="0.25">
      <c r="A45" s="29">
        <v>33</v>
      </c>
      <c r="B45" s="1" t="str">
        <f>VLOOKUP(H45,'[1]GR X AP X BAIRRO'!$A$1:$D$65536,4,0)</f>
        <v>GR7</v>
      </c>
      <c r="C45" s="1" t="str">
        <f>VLOOKUP(H45,'[1]GR X AP X BAIRRO'!$A$1:$C$65536,3,0)</f>
        <v>AP 5.4</v>
      </c>
      <c r="D45" s="1" t="str">
        <f>VLOOKUP(H45,'[1]GR X AP X BAIRRO'!$A$1:$B$65536,2,0)</f>
        <v>26RA</v>
      </c>
      <c r="E45" s="2" t="s">
        <v>123</v>
      </c>
      <c r="F45" s="3"/>
      <c r="G45" s="3" t="s">
        <v>458</v>
      </c>
      <c r="H45" s="4" t="s">
        <v>45</v>
      </c>
      <c r="I45" s="3" t="s">
        <v>54</v>
      </c>
      <c r="J45" s="5" t="s">
        <v>62</v>
      </c>
      <c r="K45" s="5">
        <v>1</v>
      </c>
      <c r="L45" s="5" t="s">
        <v>61</v>
      </c>
      <c r="M45" s="5">
        <v>1</v>
      </c>
      <c r="N45" s="3"/>
      <c r="O45" s="3"/>
      <c r="P45" s="6"/>
      <c r="Q45" s="3"/>
      <c r="R45" s="3"/>
      <c r="S45" s="3"/>
      <c r="T45" s="3"/>
      <c r="U45" s="7" t="s">
        <v>103</v>
      </c>
      <c r="V45" s="7">
        <v>1</v>
      </c>
      <c r="W45" s="8" t="s">
        <v>57</v>
      </c>
      <c r="X45" s="7">
        <v>1</v>
      </c>
      <c r="Y45" s="7">
        <v>1</v>
      </c>
      <c r="Z45" s="3">
        <v>0</v>
      </c>
      <c r="AA45" s="9" t="s">
        <v>396</v>
      </c>
      <c r="AB45" s="9" t="s">
        <v>396</v>
      </c>
      <c r="AC45" s="10" t="s">
        <v>72</v>
      </c>
      <c r="AD45" s="3"/>
      <c r="AE45" s="6"/>
      <c r="AF45" s="30"/>
      <c r="AG45" s="3"/>
      <c r="AH45" s="6"/>
    </row>
    <row r="46" spans="1:34" ht="20.100000000000001" customHeight="1" x14ac:dyDescent="0.25">
      <c r="A46" s="29">
        <v>34</v>
      </c>
      <c r="B46" s="1" t="str">
        <f>VLOOKUP(H46,'[1]GR X AP X BAIRRO'!$A$1:$D$65536,4,0)</f>
        <v>GR7</v>
      </c>
      <c r="C46" s="1" t="str">
        <f>VLOOKUP(H46,'[1]GR X AP X BAIRRO'!$A$1:$C$65536,3,0)</f>
        <v>AP 5.4</v>
      </c>
      <c r="D46" s="1" t="str">
        <f>VLOOKUP(H46,'[1]GR X AP X BAIRRO'!$A$1:$B$65536,2,0)</f>
        <v>26RA</v>
      </c>
      <c r="E46" s="2" t="s">
        <v>123</v>
      </c>
      <c r="F46" s="3"/>
      <c r="G46" s="3" t="s">
        <v>459</v>
      </c>
      <c r="H46" s="4" t="s">
        <v>45</v>
      </c>
      <c r="I46" s="3" t="s">
        <v>54</v>
      </c>
      <c r="J46" s="5" t="s">
        <v>62</v>
      </c>
      <c r="K46" s="5">
        <v>1</v>
      </c>
      <c r="L46" s="5" t="s">
        <v>61</v>
      </c>
      <c r="M46" s="5">
        <v>1</v>
      </c>
      <c r="N46" s="3"/>
      <c r="O46" s="3"/>
      <c r="P46" s="6"/>
      <c r="Q46" s="3"/>
      <c r="R46" s="3"/>
      <c r="S46" s="3"/>
      <c r="T46" s="3"/>
      <c r="U46" s="7" t="s">
        <v>103</v>
      </c>
      <c r="V46" s="7">
        <v>1</v>
      </c>
      <c r="W46" s="8" t="s">
        <v>57</v>
      </c>
      <c r="X46" s="7">
        <v>1</v>
      </c>
      <c r="Y46" s="7">
        <v>1</v>
      </c>
      <c r="Z46" s="3">
        <v>0</v>
      </c>
      <c r="AA46" s="9" t="s">
        <v>396</v>
      </c>
      <c r="AB46" s="9" t="s">
        <v>396</v>
      </c>
      <c r="AC46" s="10" t="s">
        <v>72</v>
      </c>
      <c r="AD46" s="3"/>
      <c r="AE46" s="6"/>
      <c r="AF46" s="30"/>
      <c r="AG46" s="3"/>
      <c r="AH46" s="6"/>
    </row>
    <row r="47" spans="1:34" ht="20.100000000000001" customHeight="1" x14ac:dyDescent="0.25">
      <c r="A47" s="29">
        <v>35</v>
      </c>
      <c r="B47" s="1" t="str">
        <f>VLOOKUP(H47,'[1]GR X AP X BAIRRO'!$A$1:$D$65536,4,0)</f>
        <v>GR7</v>
      </c>
      <c r="C47" s="1" t="str">
        <f>VLOOKUP(H47,'[1]GR X AP X BAIRRO'!$A$1:$C$65536,3,0)</f>
        <v>AP 5.4</v>
      </c>
      <c r="D47" s="1" t="str">
        <f>VLOOKUP(H47,'[1]GR X AP X BAIRRO'!$A$1:$B$65536,2,0)</f>
        <v>26RA</v>
      </c>
      <c r="E47" s="2" t="s">
        <v>123</v>
      </c>
      <c r="F47" s="3"/>
      <c r="G47" s="3" t="s">
        <v>460</v>
      </c>
      <c r="H47" s="4" t="s">
        <v>45</v>
      </c>
      <c r="I47" s="3" t="s">
        <v>54</v>
      </c>
      <c r="J47" s="5" t="s">
        <v>62</v>
      </c>
      <c r="K47" s="5">
        <v>1</v>
      </c>
      <c r="L47" s="5" t="s">
        <v>61</v>
      </c>
      <c r="M47" s="5">
        <v>1</v>
      </c>
      <c r="N47" s="3"/>
      <c r="O47" s="3"/>
      <c r="P47" s="6"/>
      <c r="Q47" s="3"/>
      <c r="R47" s="3"/>
      <c r="S47" s="3"/>
      <c r="T47" s="3"/>
      <c r="U47" s="7" t="s">
        <v>103</v>
      </c>
      <c r="V47" s="7">
        <v>1</v>
      </c>
      <c r="W47" s="8" t="s">
        <v>57</v>
      </c>
      <c r="X47" s="7">
        <v>1</v>
      </c>
      <c r="Y47" s="7">
        <v>1</v>
      </c>
      <c r="Z47" s="3">
        <v>0</v>
      </c>
      <c r="AA47" s="9" t="s">
        <v>396</v>
      </c>
      <c r="AB47" s="9" t="s">
        <v>396</v>
      </c>
      <c r="AC47" s="10" t="s">
        <v>72</v>
      </c>
      <c r="AD47" s="3"/>
      <c r="AE47" s="6"/>
      <c r="AF47" s="30"/>
      <c r="AG47" s="3"/>
      <c r="AH47" s="6"/>
    </row>
    <row r="48" spans="1:34" ht="20.100000000000001" customHeight="1" x14ac:dyDescent="0.25">
      <c r="A48" s="29">
        <v>36</v>
      </c>
      <c r="B48" s="1" t="str">
        <f>VLOOKUP(H48,'[1]GR X AP X BAIRRO'!$A$1:$D$65536,4,0)</f>
        <v>GR7</v>
      </c>
      <c r="C48" s="1" t="str">
        <f>VLOOKUP(H48,'[1]GR X AP X BAIRRO'!$A$1:$C$65536,3,0)</f>
        <v>AP 5.4</v>
      </c>
      <c r="D48" s="1" t="str">
        <f>VLOOKUP(H48,'[1]GR X AP X BAIRRO'!$A$1:$B$65536,2,0)</f>
        <v>26RA</v>
      </c>
      <c r="E48" s="2" t="s">
        <v>123</v>
      </c>
      <c r="F48" s="3"/>
      <c r="G48" s="3" t="s">
        <v>461</v>
      </c>
      <c r="H48" s="4" t="s">
        <v>45</v>
      </c>
      <c r="I48" s="3" t="s">
        <v>54</v>
      </c>
      <c r="J48" s="5" t="s">
        <v>62</v>
      </c>
      <c r="K48" s="5">
        <v>1</v>
      </c>
      <c r="L48" s="5" t="s">
        <v>61</v>
      </c>
      <c r="M48" s="5">
        <v>1</v>
      </c>
      <c r="N48" s="3"/>
      <c r="O48" s="3"/>
      <c r="P48" s="6"/>
      <c r="Q48" s="3"/>
      <c r="R48" s="3"/>
      <c r="S48" s="3"/>
      <c r="T48" s="3"/>
      <c r="U48" s="7" t="s">
        <v>103</v>
      </c>
      <c r="V48" s="7">
        <v>1</v>
      </c>
      <c r="W48" s="8" t="s">
        <v>57</v>
      </c>
      <c r="X48" s="7">
        <v>1</v>
      </c>
      <c r="Y48" s="7">
        <v>1</v>
      </c>
      <c r="Z48" s="3">
        <v>0</v>
      </c>
      <c r="AA48" s="9" t="s">
        <v>396</v>
      </c>
      <c r="AB48" s="9" t="s">
        <v>396</v>
      </c>
      <c r="AC48" s="10" t="s">
        <v>72</v>
      </c>
      <c r="AD48" s="3"/>
      <c r="AE48" s="6"/>
      <c r="AF48" s="30"/>
      <c r="AG48" s="3"/>
      <c r="AH48" s="6"/>
    </row>
    <row r="49" spans="1:34" ht="20.100000000000001" customHeight="1" x14ac:dyDescent="0.25">
      <c r="A49" s="29">
        <v>37</v>
      </c>
      <c r="B49" s="1" t="str">
        <f>VLOOKUP(H49,'[1]GR X AP X BAIRRO'!$A$1:$D$65536,4,0)</f>
        <v>GR7</v>
      </c>
      <c r="C49" s="1" t="str">
        <f>VLOOKUP(H49,'[1]GR X AP X BAIRRO'!$A$1:$C$65536,3,0)</f>
        <v>AP 5.4</v>
      </c>
      <c r="D49" s="1" t="str">
        <f>VLOOKUP(H49,'[1]GR X AP X BAIRRO'!$A$1:$B$65536,2,0)</f>
        <v>26RA</v>
      </c>
      <c r="E49" s="2" t="s">
        <v>123</v>
      </c>
      <c r="F49" s="3"/>
      <c r="G49" s="3" t="s">
        <v>462</v>
      </c>
      <c r="H49" s="4" t="s">
        <v>45</v>
      </c>
      <c r="I49" s="3" t="s">
        <v>54</v>
      </c>
      <c r="J49" s="5" t="s">
        <v>62</v>
      </c>
      <c r="K49" s="5">
        <v>1</v>
      </c>
      <c r="L49" s="5" t="s">
        <v>61</v>
      </c>
      <c r="M49" s="5">
        <v>1</v>
      </c>
      <c r="N49" s="3"/>
      <c r="O49" s="3"/>
      <c r="P49" s="6"/>
      <c r="Q49" s="3"/>
      <c r="R49" s="3"/>
      <c r="S49" s="3"/>
      <c r="T49" s="3"/>
      <c r="U49" s="7" t="s">
        <v>103</v>
      </c>
      <c r="V49" s="7">
        <v>1</v>
      </c>
      <c r="W49" s="8" t="s">
        <v>57</v>
      </c>
      <c r="X49" s="7">
        <v>1</v>
      </c>
      <c r="Y49" s="7">
        <v>1</v>
      </c>
      <c r="Z49" s="3">
        <v>0</v>
      </c>
      <c r="AA49" s="9" t="s">
        <v>396</v>
      </c>
      <c r="AB49" s="9" t="s">
        <v>396</v>
      </c>
      <c r="AC49" s="10" t="s">
        <v>72</v>
      </c>
      <c r="AD49" s="3"/>
      <c r="AE49" s="6"/>
      <c r="AF49" s="30"/>
      <c r="AG49" s="3"/>
      <c r="AH49" s="6"/>
    </row>
    <row r="50" spans="1:34" ht="20.100000000000001" customHeight="1" x14ac:dyDescent="0.25">
      <c r="A50" s="29">
        <v>38</v>
      </c>
      <c r="B50" s="1" t="str">
        <f>VLOOKUP(H50,'[1]GR X AP X BAIRRO'!$A$1:$D$65536,4,0)</f>
        <v>GR4</v>
      </c>
      <c r="C50" s="1" t="str">
        <f>VLOOKUP(H50,'[1]GR X AP X BAIRRO'!$A$1:$C$65536,3,0)</f>
        <v>AP 1.1</v>
      </c>
      <c r="D50" s="1" t="str">
        <f>VLOOKUP(H50,'[1]GR X AP X BAIRRO'!$A$1:$B$65536,2,0)</f>
        <v>2RA</v>
      </c>
      <c r="E50" s="2" t="s">
        <v>124</v>
      </c>
      <c r="F50" s="3"/>
      <c r="G50" s="3" t="s">
        <v>463</v>
      </c>
      <c r="H50" s="4" t="s">
        <v>90</v>
      </c>
      <c r="I50" s="3" t="s">
        <v>55</v>
      </c>
      <c r="J50" s="5"/>
      <c r="K50" s="5"/>
      <c r="L50" s="5"/>
      <c r="M50" s="5"/>
      <c r="N50" s="3"/>
      <c r="O50" s="3"/>
      <c r="P50" s="6"/>
      <c r="Q50" s="3"/>
      <c r="R50" s="3"/>
      <c r="S50" s="3"/>
      <c r="T50" s="3"/>
      <c r="U50" s="7" t="s">
        <v>103</v>
      </c>
      <c r="V50" s="7">
        <v>1</v>
      </c>
      <c r="W50" s="8" t="s">
        <v>57</v>
      </c>
      <c r="X50" s="7">
        <v>1</v>
      </c>
      <c r="Y50" s="7">
        <v>1</v>
      </c>
      <c r="Z50" s="3">
        <v>0</v>
      </c>
      <c r="AA50" s="9" t="s">
        <v>405</v>
      </c>
      <c r="AB50" s="9" t="s">
        <v>405</v>
      </c>
      <c r="AC50" s="10" t="s">
        <v>72</v>
      </c>
      <c r="AD50" s="3"/>
      <c r="AE50" s="6"/>
      <c r="AF50" s="30"/>
      <c r="AG50" s="3"/>
      <c r="AH50" s="6"/>
    </row>
    <row r="51" spans="1:34" ht="20.100000000000001" customHeight="1" x14ac:dyDescent="0.25">
      <c r="A51" s="29">
        <v>39</v>
      </c>
      <c r="B51" s="1" t="str">
        <f>VLOOKUP(H51,'[1]GR X AP X BAIRRO'!$A$1:$D$65536,4,0)</f>
        <v>GR5</v>
      </c>
      <c r="C51" s="1" t="str">
        <f>VLOOKUP(H51,'[1]GR X AP X BAIRRO'!$A$1:$C$65536,3,0)</f>
        <v>AP 4.2</v>
      </c>
      <c r="D51" s="1" t="str">
        <f>VLOOKUP(H51,'[1]GR X AP X BAIRRO'!$A$1:$B$65536,2,0)</f>
        <v>24RA</v>
      </c>
      <c r="E51" s="2" t="s">
        <v>125</v>
      </c>
      <c r="F51" s="3"/>
      <c r="G51" s="3" t="s">
        <v>464</v>
      </c>
      <c r="H51" s="4" t="s">
        <v>50</v>
      </c>
      <c r="I51" s="3" t="s">
        <v>54</v>
      </c>
      <c r="J51" s="5" t="s">
        <v>62</v>
      </c>
      <c r="K51" s="5">
        <v>1</v>
      </c>
      <c r="L51" s="5" t="s">
        <v>61</v>
      </c>
      <c r="M51" s="5">
        <v>1</v>
      </c>
      <c r="N51" s="3"/>
      <c r="O51" s="3"/>
      <c r="P51" s="6"/>
      <c r="Q51" s="3"/>
      <c r="R51" s="3"/>
      <c r="S51" s="3"/>
      <c r="T51" s="3"/>
      <c r="U51" s="7" t="s">
        <v>103</v>
      </c>
      <c r="V51" s="7">
        <v>1</v>
      </c>
      <c r="W51" s="8" t="s">
        <v>57</v>
      </c>
      <c r="X51" s="7">
        <v>1</v>
      </c>
      <c r="Y51" s="7">
        <v>1</v>
      </c>
      <c r="Z51" s="3">
        <v>0</v>
      </c>
      <c r="AA51" s="9" t="s">
        <v>408</v>
      </c>
      <c r="AB51" s="9" t="s">
        <v>408</v>
      </c>
      <c r="AC51" s="10" t="s">
        <v>72</v>
      </c>
      <c r="AD51" s="3"/>
      <c r="AE51" s="6"/>
      <c r="AF51" s="30"/>
      <c r="AG51" s="3"/>
      <c r="AH51" s="6"/>
    </row>
    <row r="52" spans="1:34" ht="20.100000000000001" customHeight="1" x14ac:dyDescent="0.25">
      <c r="A52" s="29">
        <v>40</v>
      </c>
      <c r="B52" s="1" t="str">
        <f>VLOOKUP(H52,'[1]GR X AP X BAIRRO'!$A$1:$D$65536,4,0)</f>
        <v>GR5</v>
      </c>
      <c r="C52" s="1" t="str">
        <f>VLOOKUP(H52,'[1]GR X AP X BAIRRO'!$A$1:$C$65536,3,0)</f>
        <v>AP 4.2</v>
      </c>
      <c r="D52" s="1" t="str">
        <f>VLOOKUP(H52,'[1]GR X AP X BAIRRO'!$A$1:$B$65536,2,0)</f>
        <v>24RA</v>
      </c>
      <c r="E52" s="2" t="s">
        <v>125</v>
      </c>
      <c r="F52" s="3"/>
      <c r="G52" s="3" t="s">
        <v>465</v>
      </c>
      <c r="H52" s="4" t="s">
        <v>50</v>
      </c>
      <c r="I52" s="3" t="s">
        <v>54</v>
      </c>
      <c r="J52" s="5" t="s">
        <v>62</v>
      </c>
      <c r="K52" s="5">
        <v>1</v>
      </c>
      <c r="L52" s="5" t="s">
        <v>61</v>
      </c>
      <c r="M52" s="5">
        <v>1</v>
      </c>
      <c r="N52" s="3"/>
      <c r="O52" s="3"/>
      <c r="P52" s="6"/>
      <c r="Q52" s="3"/>
      <c r="R52" s="3"/>
      <c r="S52" s="3"/>
      <c r="T52" s="3"/>
      <c r="U52" s="7" t="s">
        <v>103</v>
      </c>
      <c r="V52" s="7">
        <v>1</v>
      </c>
      <c r="W52" s="8" t="s">
        <v>57</v>
      </c>
      <c r="X52" s="7">
        <v>1</v>
      </c>
      <c r="Y52" s="7">
        <v>1</v>
      </c>
      <c r="Z52" s="3">
        <v>0</v>
      </c>
      <c r="AA52" s="9" t="s">
        <v>408</v>
      </c>
      <c r="AB52" s="9" t="s">
        <v>408</v>
      </c>
      <c r="AC52" s="10" t="s">
        <v>72</v>
      </c>
      <c r="AD52" s="3"/>
      <c r="AE52" s="6"/>
      <c r="AF52" s="30"/>
      <c r="AG52" s="3"/>
      <c r="AH52" s="6"/>
    </row>
    <row r="53" spans="1:34" ht="20.100000000000001" customHeight="1" x14ac:dyDescent="0.25">
      <c r="A53" s="29">
        <v>41</v>
      </c>
      <c r="B53" s="1" t="str">
        <f>VLOOKUP(H53,'[1]GR X AP X BAIRRO'!$A$1:$D$65536,4,0)</f>
        <v>GR5</v>
      </c>
      <c r="C53" s="1" t="str">
        <f>VLOOKUP(H53,'[1]GR X AP X BAIRRO'!$A$1:$C$65536,3,0)</f>
        <v>AP 4.2</v>
      </c>
      <c r="D53" s="1" t="str">
        <f>VLOOKUP(H53,'[1]GR X AP X BAIRRO'!$A$1:$B$65536,2,0)</f>
        <v>24RA</v>
      </c>
      <c r="E53" s="2" t="s">
        <v>125</v>
      </c>
      <c r="F53" s="3"/>
      <c r="G53" s="3" t="s">
        <v>466</v>
      </c>
      <c r="H53" s="4" t="s">
        <v>50</v>
      </c>
      <c r="I53" s="3" t="s">
        <v>54</v>
      </c>
      <c r="J53" s="5" t="s">
        <v>62</v>
      </c>
      <c r="K53" s="5">
        <v>1</v>
      </c>
      <c r="L53" s="5" t="s">
        <v>61</v>
      </c>
      <c r="M53" s="5">
        <v>1</v>
      </c>
      <c r="N53" s="3"/>
      <c r="O53" s="3"/>
      <c r="P53" s="6"/>
      <c r="Q53" s="3"/>
      <c r="R53" s="3"/>
      <c r="S53" s="3"/>
      <c r="T53" s="3"/>
      <c r="U53" s="7" t="s">
        <v>103</v>
      </c>
      <c r="V53" s="7">
        <v>1</v>
      </c>
      <c r="W53" s="8" t="s">
        <v>57</v>
      </c>
      <c r="X53" s="7">
        <v>1</v>
      </c>
      <c r="Y53" s="7">
        <v>1</v>
      </c>
      <c r="Z53" s="3">
        <v>0</v>
      </c>
      <c r="AA53" s="9" t="s">
        <v>408</v>
      </c>
      <c r="AB53" s="9" t="s">
        <v>408</v>
      </c>
      <c r="AC53" s="10" t="s">
        <v>72</v>
      </c>
      <c r="AD53" s="3"/>
      <c r="AE53" s="6"/>
      <c r="AF53" s="30"/>
      <c r="AG53" s="3"/>
      <c r="AH53" s="6"/>
    </row>
    <row r="54" spans="1:34" ht="20.100000000000001" customHeight="1" x14ac:dyDescent="0.25">
      <c r="A54" s="29">
        <v>42</v>
      </c>
      <c r="B54" s="1" t="str">
        <f>VLOOKUP(H54,'[1]GR X AP X BAIRRO'!$A$1:$D$65536,4,0)</f>
        <v>GR3</v>
      </c>
      <c r="C54" s="1" t="str">
        <f>VLOOKUP(H54,'[1]GR X AP X BAIRRO'!$A$1:$C$65536,3,0)</f>
        <v>AP 3.6</v>
      </c>
      <c r="D54" s="1" t="str">
        <f>VLOOKUP(H54,'[1]GR X AP X BAIRRO'!$A$1:$B$65536,2,0)</f>
        <v>25RA</v>
      </c>
      <c r="E54" s="2" t="s">
        <v>126</v>
      </c>
      <c r="F54" s="3"/>
      <c r="G54" s="3" t="s">
        <v>467</v>
      </c>
      <c r="H54" s="4" t="s">
        <v>338</v>
      </c>
      <c r="I54" s="3" t="s">
        <v>54</v>
      </c>
      <c r="J54" s="5" t="s">
        <v>62</v>
      </c>
      <c r="K54" s="5">
        <v>1</v>
      </c>
      <c r="L54" s="5" t="s">
        <v>61</v>
      </c>
      <c r="M54" s="5">
        <v>1</v>
      </c>
      <c r="N54" s="3"/>
      <c r="O54" s="3"/>
      <c r="P54" s="6"/>
      <c r="Q54" s="3"/>
      <c r="R54" s="3"/>
      <c r="S54" s="3"/>
      <c r="T54" s="3"/>
      <c r="U54" s="7" t="s">
        <v>103</v>
      </c>
      <c r="V54" s="7">
        <v>1</v>
      </c>
      <c r="W54" s="8" t="s">
        <v>57</v>
      </c>
      <c r="X54" s="7">
        <v>1</v>
      </c>
      <c r="Y54" s="7">
        <v>1</v>
      </c>
      <c r="Z54" s="3">
        <v>0</v>
      </c>
      <c r="AA54" s="9" t="s">
        <v>397</v>
      </c>
      <c r="AB54" s="9" t="s">
        <v>397</v>
      </c>
      <c r="AC54" s="10" t="s">
        <v>72</v>
      </c>
      <c r="AD54" s="3"/>
      <c r="AE54" s="6"/>
      <c r="AF54" s="30"/>
      <c r="AG54" s="3"/>
      <c r="AH54" s="6"/>
    </row>
    <row r="55" spans="1:34" ht="20.100000000000001" customHeight="1" x14ac:dyDescent="0.25">
      <c r="A55" s="29">
        <v>43</v>
      </c>
      <c r="B55" s="1" t="str">
        <f>VLOOKUP(H55,'[1]GR X AP X BAIRRO'!$A$1:$D$65536,4,0)</f>
        <v>GR4</v>
      </c>
      <c r="C55" s="1" t="str">
        <f>VLOOKUP(H55,'[1]GR X AP X BAIRRO'!$A$1:$C$65536,3,0)</f>
        <v>AP 1.1</v>
      </c>
      <c r="D55" s="1" t="str">
        <f>VLOOKUP(H55,'[1]GR X AP X BAIRRO'!$A$1:$B$65536,2,0)</f>
        <v>2RA</v>
      </c>
      <c r="E55" s="2" t="s">
        <v>127</v>
      </c>
      <c r="F55" s="3"/>
      <c r="G55" s="3" t="s">
        <v>468</v>
      </c>
      <c r="H55" s="4" t="s">
        <v>90</v>
      </c>
      <c r="I55" s="3" t="s">
        <v>54</v>
      </c>
      <c r="J55" s="5" t="s">
        <v>62</v>
      </c>
      <c r="K55" s="5">
        <v>1</v>
      </c>
      <c r="L55" s="5" t="s">
        <v>61</v>
      </c>
      <c r="M55" s="5">
        <v>1</v>
      </c>
      <c r="N55" s="3"/>
      <c r="O55" s="3"/>
      <c r="P55" s="6"/>
      <c r="Q55" s="3"/>
      <c r="R55" s="3"/>
      <c r="S55" s="3"/>
      <c r="T55" s="3"/>
      <c r="U55" s="7" t="s">
        <v>103</v>
      </c>
      <c r="V55" s="7">
        <v>1</v>
      </c>
      <c r="W55" s="8" t="s">
        <v>57</v>
      </c>
      <c r="X55" s="7">
        <v>1</v>
      </c>
      <c r="Y55" s="7">
        <v>1</v>
      </c>
      <c r="Z55" s="3">
        <v>0</v>
      </c>
      <c r="AA55" s="9" t="s">
        <v>405</v>
      </c>
      <c r="AB55" s="9" t="s">
        <v>405</v>
      </c>
      <c r="AC55" s="10" t="s">
        <v>72</v>
      </c>
      <c r="AD55" s="3"/>
      <c r="AE55" s="6"/>
      <c r="AF55" s="30"/>
      <c r="AG55" s="3"/>
      <c r="AH55" s="6"/>
    </row>
    <row r="56" spans="1:34" ht="20.100000000000001" customHeight="1" x14ac:dyDescent="0.25">
      <c r="A56" s="29">
        <v>44</v>
      </c>
      <c r="B56" s="1" t="str">
        <f>VLOOKUP(H56,'[1]GR X AP X BAIRRO'!$A$1:$D$65536,4,0)</f>
        <v>GR4</v>
      </c>
      <c r="C56" s="1" t="str">
        <f>VLOOKUP(H56,'[1]GR X AP X BAIRRO'!$A$1:$C$65536,3,0)</f>
        <v>AP 1.1</v>
      </c>
      <c r="D56" s="1" t="str">
        <f>VLOOKUP(H56,'[1]GR X AP X BAIRRO'!$A$1:$B$65536,2,0)</f>
        <v>2RA</v>
      </c>
      <c r="E56" s="2" t="s">
        <v>127</v>
      </c>
      <c r="F56" s="3"/>
      <c r="G56" s="3" t="s">
        <v>469</v>
      </c>
      <c r="H56" s="4" t="s">
        <v>90</v>
      </c>
      <c r="I56" s="3" t="s">
        <v>54</v>
      </c>
      <c r="J56" s="5" t="s">
        <v>62</v>
      </c>
      <c r="K56" s="5">
        <v>1</v>
      </c>
      <c r="L56" s="5" t="s">
        <v>61</v>
      </c>
      <c r="M56" s="5">
        <v>1</v>
      </c>
      <c r="N56" s="3"/>
      <c r="O56" s="3"/>
      <c r="P56" s="6"/>
      <c r="Q56" s="3"/>
      <c r="R56" s="3"/>
      <c r="S56" s="3"/>
      <c r="T56" s="3"/>
      <c r="U56" s="7" t="s">
        <v>103</v>
      </c>
      <c r="V56" s="7">
        <v>1</v>
      </c>
      <c r="W56" s="8" t="s">
        <v>57</v>
      </c>
      <c r="X56" s="7">
        <v>1</v>
      </c>
      <c r="Y56" s="7">
        <v>1</v>
      </c>
      <c r="Z56" s="3">
        <v>0</v>
      </c>
      <c r="AA56" s="9" t="s">
        <v>405</v>
      </c>
      <c r="AB56" s="9" t="s">
        <v>405</v>
      </c>
      <c r="AC56" s="10" t="s">
        <v>72</v>
      </c>
      <c r="AD56" s="3"/>
      <c r="AE56" s="6"/>
      <c r="AF56" s="30"/>
      <c r="AG56" s="3"/>
      <c r="AH56" s="6"/>
    </row>
    <row r="57" spans="1:34" ht="20.100000000000001" customHeight="1" x14ac:dyDescent="0.25">
      <c r="A57" s="29">
        <v>45</v>
      </c>
      <c r="B57" s="1" t="str">
        <f>VLOOKUP(H57,'[1]GR X AP X BAIRRO'!$A$1:$D$65536,4,0)</f>
        <v>GR4</v>
      </c>
      <c r="C57" s="1" t="str">
        <f>VLOOKUP(H57,'[1]GR X AP X BAIRRO'!$A$1:$C$65536,3,0)</f>
        <v>AP 1.1</v>
      </c>
      <c r="D57" s="1" t="str">
        <f>VLOOKUP(H57,'[1]GR X AP X BAIRRO'!$A$1:$B$65536,2,0)</f>
        <v>2RA</v>
      </c>
      <c r="E57" s="2" t="s">
        <v>127</v>
      </c>
      <c r="F57" s="3"/>
      <c r="G57" s="3" t="s">
        <v>470</v>
      </c>
      <c r="H57" s="4" t="s">
        <v>90</v>
      </c>
      <c r="I57" s="3" t="s">
        <v>54</v>
      </c>
      <c r="J57" s="5" t="s">
        <v>62</v>
      </c>
      <c r="K57" s="5">
        <v>1</v>
      </c>
      <c r="L57" s="5" t="s">
        <v>61</v>
      </c>
      <c r="M57" s="5">
        <v>1</v>
      </c>
      <c r="N57" s="3"/>
      <c r="O57" s="3"/>
      <c r="P57" s="6"/>
      <c r="Q57" s="3"/>
      <c r="R57" s="3"/>
      <c r="S57" s="3"/>
      <c r="T57" s="3"/>
      <c r="U57" s="7" t="s">
        <v>103</v>
      </c>
      <c r="V57" s="7">
        <v>1</v>
      </c>
      <c r="W57" s="8" t="s">
        <v>57</v>
      </c>
      <c r="X57" s="7">
        <v>1</v>
      </c>
      <c r="Y57" s="7">
        <v>1</v>
      </c>
      <c r="Z57" s="3">
        <v>0</v>
      </c>
      <c r="AA57" s="9" t="s">
        <v>405</v>
      </c>
      <c r="AB57" s="9" t="s">
        <v>405</v>
      </c>
      <c r="AC57" s="10" t="s">
        <v>72</v>
      </c>
      <c r="AD57" s="3"/>
      <c r="AE57" s="6"/>
      <c r="AF57" s="30"/>
      <c r="AG57" s="3"/>
      <c r="AH57" s="6"/>
    </row>
    <row r="58" spans="1:34" ht="20.100000000000001" customHeight="1" x14ac:dyDescent="0.25">
      <c r="A58" s="29">
        <v>46</v>
      </c>
      <c r="B58" s="1" t="str">
        <f>VLOOKUP(H58,'[1]GR X AP X BAIRRO'!$A$1:$D$65536,4,0)</f>
        <v>GR6</v>
      </c>
      <c r="C58" s="1" t="str">
        <f>VLOOKUP(H58,'[1]GR X AP X BAIRRO'!$A$1:$C$65536,3,0)</f>
        <v>AP 5.1</v>
      </c>
      <c r="D58" s="1" t="str">
        <f>VLOOKUP(H58,'[1]GR X AP X BAIRRO'!$A$1:$B$65536,2,0)</f>
        <v>17RA</v>
      </c>
      <c r="E58" s="2" t="s">
        <v>128</v>
      </c>
      <c r="F58" s="3"/>
      <c r="G58" s="3" t="s">
        <v>471</v>
      </c>
      <c r="H58" s="4" t="s">
        <v>44</v>
      </c>
      <c r="I58" s="3" t="s">
        <v>54</v>
      </c>
      <c r="J58" s="5" t="s">
        <v>62</v>
      </c>
      <c r="K58" s="5">
        <v>1</v>
      </c>
      <c r="L58" s="5" t="s">
        <v>61</v>
      </c>
      <c r="M58" s="5">
        <v>1</v>
      </c>
      <c r="N58" s="3"/>
      <c r="O58" s="3"/>
      <c r="P58" s="6"/>
      <c r="Q58" s="3"/>
      <c r="R58" s="3"/>
      <c r="S58" s="3"/>
      <c r="T58" s="3"/>
      <c r="U58" s="7" t="s">
        <v>103</v>
      </c>
      <c r="V58" s="7">
        <v>1</v>
      </c>
      <c r="W58" s="8" t="s">
        <v>57</v>
      </c>
      <c r="X58" s="7">
        <v>1</v>
      </c>
      <c r="Y58" s="7">
        <v>1</v>
      </c>
      <c r="Z58" s="3">
        <v>0</v>
      </c>
      <c r="AA58" s="9" t="s">
        <v>400</v>
      </c>
      <c r="AB58" s="9" t="s">
        <v>400</v>
      </c>
      <c r="AC58" s="10" t="s">
        <v>72</v>
      </c>
      <c r="AD58" s="3"/>
      <c r="AE58" s="6"/>
      <c r="AF58" s="30"/>
      <c r="AG58" s="3"/>
      <c r="AH58" s="6"/>
    </row>
    <row r="59" spans="1:34" ht="20.100000000000001" customHeight="1" x14ac:dyDescent="0.25">
      <c r="A59" s="29">
        <v>47</v>
      </c>
      <c r="B59" s="1" t="str">
        <f>VLOOKUP(H59,'[1]GR X AP X BAIRRO'!$A$1:$D$65536,4,0)</f>
        <v>GR6</v>
      </c>
      <c r="C59" s="1" t="str">
        <f>VLOOKUP(H59,'[1]GR X AP X BAIRRO'!$A$1:$C$65536,3,0)</f>
        <v>AP 5.1</v>
      </c>
      <c r="D59" s="1" t="str">
        <f>VLOOKUP(H59,'[1]GR X AP X BAIRRO'!$A$1:$B$65536,2,0)</f>
        <v>17RA</v>
      </c>
      <c r="E59" s="2" t="s">
        <v>129</v>
      </c>
      <c r="F59" s="3"/>
      <c r="G59" s="3" t="s">
        <v>472</v>
      </c>
      <c r="H59" s="4" t="s">
        <v>44</v>
      </c>
      <c r="I59" s="3" t="s">
        <v>55</v>
      </c>
      <c r="J59" s="5"/>
      <c r="K59" s="5"/>
      <c r="L59" s="5"/>
      <c r="M59" s="5"/>
      <c r="N59" s="3"/>
      <c r="O59" s="3"/>
      <c r="P59" s="6"/>
      <c r="Q59" s="3"/>
      <c r="R59" s="3"/>
      <c r="S59" s="3"/>
      <c r="T59" s="3"/>
      <c r="U59" s="7" t="s">
        <v>103</v>
      </c>
      <c r="V59" s="7">
        <v>1</v>
      </c>
      <c r="W59" s="8" t="s">
        <v>57</v>
      </c>
      <c r="X59" s="7">
        <v>1</v>
      </c>
      <c r="Y59" s="7">
        <v>1</v>
      </c>
      <c r="Z59" s="3">
        <v>0</v>
      </c>
      <c r="AA59" s="9" t="s">
        <v>409</v>
      </c>
      <c r="AB59" s="9" t="s">
        <v>409</v>
      </c>
      <c r="AC59" s="10" t="s">
        <v>72</v>
      </c>
      <c r="AD59" s="3"/>
      <c r="AE59" s="6"/>
      <c r="AF59" s="30"/>
      <c r="AG59" s="3"/>
      <c r="AH59" s="6"/>
    </row>
    <row r="60" spans="1:34" ht="20.100000000000001" customHeight="1" x14ac:dyDescent="0.25">
      <c r="A60" s="29">
        <v>48</v>
      </c>
      <c r="B60" s="1" t="str">
        <f>VLOOKUP(H60,'[1]GR X AP X BAIRRO'!$A$1:$D$65536,4,0)</f>
        <v>GR7</v>
      </c>
      <c r="C60" s="1" t="str">
        <f>VLOOKUP(H60,'[1]GR X AP X BAIRRO'!$A$1:$C$65536,3,0)</f>
        <v>AP 5.2</v>
      </c>
      <c r="D60" s="1" t="str">
        <f>VLOOKUP(H60,'[1]GR X AP X BAIRRO'!$A$1:$B$65536,2,0)</f>
        <v>18RA</v>
      </c>
      <c r="E60" s="2" t="s">
        <v>130</v>
      </c>
      <c r="F60" s="3"/>
      <c r="G60" s="3" t="s">
        <v>473</v>
      </c>
      <c r="H60" s="4" t="s">
        <v>52</v>
      </c>
      <c r="I60" s="3" t="s">
        <v>55</v>
      </c>
      <c r="J60" s="5"/>
      <c r="K60" s="5"/>
      <c r="L60" s="5"/>
      <c r="M60" s="5"/>
      <c r="N60" s="3"/>
      <c r="O60" s="3"/>
      <c r="P60" s="6"/>
      <c r="Q60" s="3"/>
      <c r="R60" s="3"/>
      <c r="S60" s="3"/>
      <c r="T60" s="3"/>
      <c r="U60" s="7" t="s">
        <v>103</v>
      </c>
      <c r="V60" s="7">
        <v>1</v>
      </c>
      <c r="W60" s="8" t="s">
        <v>57</v>
      </c>
      <c r="X60" s="7">
        <v>1</v>
      </c>
      <c r="Y60" s="7">
        <v>1</v>
      </c>
      <c r="Z60" s="3">
        <v>0</v>
      </c>
      <c r="AA60" s="9" t="s">
        <v>406</v>
      </c>
      <c r="AB60" s="9" t="s">
        <v>406</v>
      </c>
      <c r="AC60" s="10" t="s">
        <v>72</v>
      </c>
      <c r="AD60" s="3"/>
      <c r="AE60" s="6"/>
      <c r="AF60" s="30"/>
      <c r="AG60" s="3"/>
      <c r="AH60" s="6"/>
    </row>
    <row r="61" spans="1:34" ht="20.100000000000001" customHeight="1" x14ac:dyDescent="0.25">
      <c r="A61" s="29">
        <v>49</v>
      </c>
      <c r="B61" s="1" t="str">
        <f>VLOOKUP(H61,'[1]GR X AP X BAIRRO'!$A$1:$D$65536,4,0)</f>
        <v>GR4</v>
      </c>
      <c r="C61" s="1" t="str">
        <f>VLOOKUP(H61,'[1]GR X AP X BAIRRO'!$A$1:$C$65536,3,0)</f>
        <v>AP 1.1</v>
      </c>
      <c r="D61" s="1" t="str">
        <f>VLOOKUP(H61,'[1]GR X AP X BAIRRO'!$A$1:$B$65536,2,0)</f>
        <v>2RA</v>
      </c>
      <c r="E61" s="2" t="s">
        <v>131</v>
      </c>
      <c r="F61" s="3"/>
      <c r="G61" s="3" t="s">
        <v>474</v>
      </c>
      <c r="H61" s="4" t="s">
        <v>90</v>
      </c>
      <c r="I61" s="3" t="s">
        <v>55</v>
      </c>
      <c r="J61" s="5"/>
      <c r="K61" s="5"/>
      <c r="L61" s="5"/>
      <c r="M61" s="5"/>
      <c r="N61" s="3"/>
      <c r="O61" s="3"/>
      <c r="P61" s="6"/>
      <c r="Q61" s="3"/>
      <c r="R61" s="3"/>
      <c r="S61" s="3"/>
      <c r="T61" s="3"/>
      <c r="U61" s="7" t="s">
        <v>103</v>
      </c>
      <c r="V61" s="7">
        <v>1</v>
      </c>
      <c r="W61" s="8" t="s">
        <v>57</v>
      </c>
      <c r="X61" s="7">
        <v>1</v>
      </c>
      <c r="Y61" s="7">
        <v>1</v>
      </c>
      <c r="Z61" s="3">
        <v>0</v>
      </c>
      <c r="AA61" s="9" t="s">
        <v>405</v>
      </c>
      <c r="AB61" s="9" t="s">
        <v>405</v>
      </c>
      <c r="AC61" s="10" t="s">
        <v>72</v>
      </c>
      <c r="AD61" s="3"/>
      <c r="AE61" s="6"/>
      <c r="AF61" s="30"/>
      <c r="AG61" s="3"/>
      <c r="AH61" s="6"/>
    </row>
    <row r="62" spans="1:34" ht="20.100000000000001" customHeight="1" x14ac:dyDescent="0.25">
      <c r="A62" s="29">
        <v>50</v>
      </c>
      <c r="B62" s="1" t="str">
        <f>VLOOKUP(H62,'[1]GR X AP X BAIRRO'!$A$1:$D$65536,4,0)</f>
        <v>GR4</v>
      </c>
      <c r="C62" s="1" t="str">
        <f>VLOOKUP(H62,'[1]GR X AP X BAIRRO'!$A$1:$C$65536,3,0)</f>
        <v>AP 1.1</v>
      </c>
      <c r="D62" s="1" t="str">
        <f>VLOOKUP(H62,'[1]GR X AP X BAIRRO'!$A$1:$B$65536,2,0)</f>
        <v>2RA</v>
      </c>
      <c r="E62" s="2" t="s">
        <v>131</v>
      </c>
      <c r="F62" s="3"/>
      <c r="G62" s="3" t="s">
        <v>475</v>
      </c>
      <c r="H62" s="4" t="s">
        <v>90</v>
      </c>
      <c r="I62" s="3" t="s">
        <v>55</v>
      </c>
      <c r="J62" s="5"/>
      <c r="K62" s="5"/>
      <c r="L62" s="5"/>
      <c r="M62" s="5"/>
      <c r="N62" s="3"/>
      <c r="O62" s="3"/>
      <c r="P62" s="6"/>
      <c r="Q62" s="3"/>
      <c r="R62" s="3"/>
      <c r="S62" s="3"/>
      <c r="T62" s="3"/>
      <c r="U62" s="7" t="s">
        <v>103</v>
      </c>
      <c r="V62" s="7">
        <v>1</v>
      </c>
      <c r="W62" s="8" t="s">
        <v>57</v>
      </c>
      <c r="X62" s="7">
        <v>1</v>
      </c>
      <c r="Y62" s="7">
        <v>1</v>
      </c>
      <c r="Z62" s="3">
        <v>0</v>
      </c>
      <c r="AA62" s="9" t="s">
        <v>405</v>
      </c>
      <c r="AB62" s="9" t="s">
        <v>405</v>
      </c>
      <c r="AC62" s="10" t="s">
        <v>72</v>
      </c>
      <c r="AD62" s="3"/>
      <c r="AE62" s="6"/>
      <c r="AF62" s="30"/>
      <c r="AG62" s="3"/>
      <c r="AH62" s="6"/>
    </row>
    <row r="63" spans="1:34" ht="20.100000000000001" customHeight="1" x14ac:dyDescent="0.25">
      <c r="A63" s="29">
        <v>51</v>
      </c>
      <c r="B63" s="1" t="str">
        <f>VLOOKUP(H63,'[1]GR X AP X BAIRRO'!$A$1:$D$65536,4,0)</f>
        <v>GR4</v>
      </c>
      <c r="C63" s="1" t="str">
        <f>VLOOKUP(H63,'[1]GR X AP X BAIRRO'!$A$1:$C$65536,3,0)</f>
        <v>AP 1.1</v>
      </c>
      <c r="D63" s="1" t="str">
        <f>VLOOKUP(H63,'[1]GR X AP X BAIRRO'!$A$1:$B$65536,2,0)</f>
        <v>2RA</v>
      </c>
      <c r="E63" s="2" t="s">
        <v>131</v>
      </c>
      <c r="F63" s="3"/>
      <c r="G63" s="3" t="s">
        <v>476</v>
      </c>
      <c r="H63" s="4" t="s">
        <v>90</v>
      </c>
      <c r="I63" s="3" t="s">
        <v>55</v>
      </c>
      <c r="J63" s="5"/>
      <c r="K63" s="5"/>
      <c r="L63" s="5"/>
      <c r="M63" s="5"/>
      <c r="N63" s="3"/>
      <c r="O63" s="3"/>
      <c r="P63" s="6"/>
      <c r="Q63" s="3"/>
      <c r="R63" s="3"/>
      <c r="S63" s="3"/>
      <c r="T63" s="3"/>
      <c r="U63" s="7" t="s">
        <v>103</v>
      </c>
      <c r="V63" s="7">
        <v>1</v>
      </c>
      <c r="W63" s="8" t="s">
        <v>57</v>
      </c>
      <c r="X63" s="7">
        <v>1</v>
      </c>
      <c r="Y63" s="7">
        <v>1</v>
      </c>
      <c r="Z63" s="3">
        <v>0</v>
      </c>
      <c r="AA63" s="9" t="s">
        <v>405</v>
      </c>
      <c r="AB63" s="9" t="s">
        <v>405</v>
      </c>
      <c r="AC63" s="10" t="s">
        <v>72</v>
      </c>
      <c r="AD63" s="3"/>
      <c r="AE63" s="6"/>
      <c r="AF63" s="30"/>
      <c r="AG63" s="3"/>
      <c r="AH63" s="6"/>
    </row>
    <row r="64" spans="1:34" ht="20.100000000000001" customHeight="1" x14ac:dyDescent="0.25">
      <c r="A64" s="29">
        <v>52</v>
      </c>
      <c r="B64" s="1" t="str">
        <f>VLOOKUP(H64,'[1]GR X AP X BAIRRO'!$A$1:$D$65536,4,0)</f>
        <v>GR4</v>
      </c>
      <c r="C64" s="1" t="str">
        <f>VLOOKUP(H64,'[1]GR X AP X BAIRRO'!$A$1:$C$65536,3,0)</f>
        <v>AP 1.1</v>
      </c>
      <c r="D64" s="1" t="str">
        <f>VLOOKUP(H64,'[1]GR X AP X BAIRRO'!$A$1:$B$65536,2,0)</f>
        <v>2RA</v>
      </c>
      <c r="E64" s="2" t="s">
        <v>131</v>
      </c>
      <c r="F64" s="3"/>
      <c r="G64" s="3" t="s">
        <v>477</v>
      </c>
      <c r="H64" s="4" t="s">
        <v>90</v>
      </c>
      <c r="I64" s="3" t="s">
        <v>55</v>
      </c>
      <c r="J64" s="5"/>
      <c r="K64" s="5"/>
      <c r="L64" s="5"/>
      <c r="M64" s="5"/>
      <c r="N64" s="3"/>
      <c r="O64" s="3"/>
      <c r="P64" s="6"/>
      <c r="Q64" s="3"/>
      <c r="R64" s="3"/>
      <c r="S64" s="3"/>
      <c r="T64" s="3"/>
      <c r="U64" s="7" t="s">
        <v>103</v>
      </c>
      <c r="V64" s="7">
        <v>1</v>
      </c>
      <c r="W64" s="8" t="s">
        <v>57</v>
      </c>
      <c r="X64" s="7">
        <v>1</v>
      </c>
      <c r="Y64" s="7">
        <v>1</v>
      </c>
      <c r="Z64" s="3">
        <v>0</v>
      </c>
      <c r="AA64" s="9" t="s">
        <v>405</v>
      </c>
      <c r="AB64" s="9" t="s">
        <v>405</v>
      </c>
      <c r="AC64" s="10" t="s">
        <v>72</v>
      </c>
      <c r="AD64" s="3"/>
      <c r="AE64" s="6"/>
      <c r="AF64" s="30"/>
      <c r="AG64" s="3"/>
      <c r="AH64" s="6"/>
    </row>
    <row r="65" spans="1:34" ht="20.100000000000001" customHeight="1" x14ac:dyDescent="0.25">
      <c r="A65" s="29">
        <v>53</v>
      </c>
      <c r="B65" s="1" t="str">
        <f>VLOOKUP(H65,'[1]GR X AP X BAIRRO'!$A$1:$D$65536,4,0)</f>
        <v>GR4</v>
      </c>
      <c r="C65" s="1" t="str">
        <f>VLOOKUP(H65,'[1]GR X AP X BAIRRO'!$A$1:$C$65536,3,0)</f>
        <v>AP 1.1</v>
      </c>
      <c r="D65" s="1" t="str">
        <f>VLOOKUP(H65,'[1]GR X AP X BAIRRO'!$A$1:$B$65536,2,0)</f>
        <v>2RA</v>
      </c>
      <c r="E65" s="2" t="s">
        <v>131</v>
      </c>
      <c r="F65" s="3"/>
      <c r="G65" s="3" t="s">
        <v>478</v>
      </c>
      <c r="H65" s="4" t="s">
        <v>90</v>
      </c>
      <c r="I65" s="3" t="s">
        <v>55</v>
      </c>
      <c r="J65" s="5"/>
      <c r="K65" s="5"/>
      <c r="L65" s="5"/>
      <c r="M65" s="5"/>
      <c r="N65" s="3"/>
      <c r="O65" s="3"/>
      <c r="P65" s="6"/>
      <c r="Q65" s="3"/>
      <c r="R65" s="3"/>
      <c r="S65" s="3"/>
      <c r="T65" s="3"/>
      <c r="U65" s="7" t="s">
        <v>103</v>
      </c>
      <c r="V65" s="7">
        <v>1</v>
      </c>
      <c r="W65" s="8" t="s">
        <v>57</v>
      </c>
      <c r="X65" s="7">
        <v>1</v>
      </c>
      <c r="Y65" s="7">
        <v>1</v>
      </c>
      <c r="Z65" s="3">
        <v>0</v>
      </c>
      <c r="AA65" s="9" t="s">
        <v>405</v>
      </c>
      <c r="AB65" s="9" t="s">
        <v>405</v>
      </c>
      <c r="AC65" s="10" t="s">
        <v>72</v>
      </c>
      <c r="AD65" s="3"/>
      <c r="AE65" s="6"/>
      <c r="AF65" s="30"/>
      <c r="AG65" s="3"/>
      <c r="AH65" s="6"/>
    </row>
    <row r="66" spans="1:34" ht="20.100000000000001" customHeight="1" x14ac:dyDescent="0.25">
      <c r="A66" s="29">
        <v>54</v>
      </c>
      <c r="B66" s="1" t="str">
        <f>VLOOKUP(H66,'[1]GR X AP X BAIRRO'!$A$1:$D$65536,4,0)</f>
        <v>GR4</v>
      </c>
      <c r="C66" s="1" t="str">
        <f>VLOOKUP(H66,'[1]GR X AP X BAIRRO'!$A$1:$C$65536,3,0)</f>
        <v>AP 1.1</v>
      </c>
      <c r="D66" s="1" t="str">
        <f>VLOOKUP(H66,'[1]GR X AP X BAIRRO'!$A$1:$B$65536,2,0)</f>
        <v>2RA</v>
      </c>
      <c r="E66" s="2" t="s">
        <v>131</v>
      </c>
      <c r="F66" s="3"/>
      <c r="G66" s="3" t="s">
        <v>479</v>
      </c>
      <c r="H66" s="4" t="s">
        <v>90</v>
      </c>
      <c r="I66" s="3" t="s">
        <v>55</v>
      </c>
      <c r="J66" s="5"/>
      <c r="K66" s="5"/>
      <c r="L66" s="5"/>
      <c r="M66" s="5"/>
      <c r="N66" s="3"/>
      <c r="O66" s="3"/>
      <c r="P66" s="6"/>
      <c r="Q66" s="3"/>
      <c r="R66" s="3"/>
      <c r="S66" s="3"/>
      <c r="T66" s="3"/>
      <c r="U66" s="7" t="s">
        <v>103</v>
      </c>
      <c r="V66" s="7">
        <v>1</v>
      </c>
      <c r="W66" s="8" t="s">
        <v>57</v>
      </c>
      <c r="X66" s="7">
        <v>1</v>
      </c>
      <c r="Y66" s="7">
        <v>1</v>
      </c>
      <c r="Z66" s="3">
        <v>0</v>
      </c>
      <c r="AA66" s="9" t="s">
        <v>405</v>
      </c>
      <c r="AB66" s="9" t="s">
        <v>405</v>
      </c>
      <c r="AC66" s="10" t="s">
        <v>72</v>
      </c>
      <c r="AD66" s="3"/>
      <c r="AE66" s="6"/>
      <c r="AF66" s="30"/>
      <c r="AG66" s="3"/>
      <c r="AH66" s="6"/>
    </row>
    <row r="67" spans="1:34" ht="20.100000000000001" customHeight="1" x14ac:dyDescent="0.25">
      <c r="A67" s="29">
        <v>55</v>
      </c>
      <c r="B67" s="1" t="str">
        <f>VLOOKUP(H67,'[1]GR X AP X BAIRRO'!$A$1:$D$65536,4,0)</f>
        <v>GR4</v>
      </c>
      <c r="C67" s="1" t="str">
        <f>VLOOKUP(H67,'[1]GR X AP X BAIRRO'!$A$1:$C$65536,3,0)</f>
        <v>AP 1.1</v>
      </c>
      <c r="D67" s="1" t="str">
        <f>VLOOKUP(H67,'[1]GR X AP X BAIRRO'!$A$1:$B$65536,2,0)</f>
        <v>2RA</v>
      </c>
      <c r="E67" s="2" t="s">
        <v>131</v>
      </c>
      <c r="F67" s="3"/>
      <c r="G67" s="3" t="s">
        <v>480</v>
      </c>
      <c r="H67" s="4" t="s">
        <v>90</v>
      </c>
      <c r="I67" s="3" t="s">
        <v>55</v>
      </c>
      <c r="J67" s="5"/>
      <c r="K67" s="5"/>
      <c r="L67" s="5"/>
      <c r="M67" s="5"/>
      <c r="N67" s="3"/>
      <c r="O67" s="3"/>
      <c r="P67" s="6"/>
      <c r="Q67" s="3"/>
      <c r="R67" s="3"/>
      <c r="S67" s="3"/>
      <c r="T67" s="3"/>
      <c r="U67" s="7" t="s">
        <v>103</v>
      </c>
      <c r="V67" s="7">
        <v>1</v>
      </c>
      <c r="W67" s="8" t="s">
        <v>57</v>
      </c>
      <c r="X67" s="7">
        <v>1</v>
      </c>
      <c r="Y67" s="7">
        <v>1</v>
      </c>
      <c r="Z67" s="3">
        <v>0</v>
      </c>
      <c r="AA67" s="9" t="s">
        <v>405</v>
      </c>
      <c r="AB67" s="9" t="s">
        <v>405</v>
      </c>
      <c r="AC67" s="10" t="s">
        <v>72</v>
      </c>
      <c r="AD67" s="3"/>
      <c r="AE67" s="6"/>
      <c r="AF67" s="30"/>
      <c r="AG67" s="3"/>
      <c r="AH67" s="6"/>
    </row>
    <row r="68" spans="1:34" ht="20.100000000000001" customHeight="1" x14ac:dyDescent="0.25">
      <c r="A68" s="29">
        <v>56</v>
      </c>
      <c r="B68" s="1" t="str">
        <f>VLOOKUP(H68,'[1]GR X AP X BAIRRO'!$A$1:$D$65536,4,0)</f>
        <v>GR4</v>
      </c>
      <c r="C68" s="1" t="str">
        <f>VLOOKUP(H68,'[1]GR X AP X BAIRRO'!$A$1:$C$65536,3,0)</f>
        <v>AP 1.1</v>
      </c>
      <c r="D68" s="1" t="str">
        <f>VLOOKUP(H68,'[1]GR X AP X BAIRRO'!$A$1:$B$65536,2,0)</f>
        <v>2RA</v>
      </c>
      <c r="E68" s="2" t="s">
        <v>131</v>
      </c>
      <c r="F68" s="3"/>
      <c r="G68" s="3" t="s">
        <v>481</v>
      </c>
      <c r="H68" s="4" t="s">
        <v>90</v>
      </c>
      <c r="I68" s="3" t="s">
        <v>55</v>
      </c>
      <c r="J68" s="5"/>
      <c r="K68" s="5"/>
      <c r="L68" s="5"/>
      <c r="M68" s="5"/>
      <c r="N68" s="3"/>
      <c r="O68" s="3"/>
      <c r="P68" s="6"/>
      <c r="Q68" s="3"/>
      <c r="R68" s="3"/>
      <c r="S68" s="3"/>
      <c r="T68" s="3"/>
      <c r="U68" s="7" t="s">
        <v>103</v>
      </c>
      <c r="V68" s="7">
        <v>1</v>
      </c>
      <c r="W68" s="8" t="s">
        <v>57</v>
      </c>
      <c r="X68" s="7">
        <v>1</v>
      </c>
      <c r="Y68" s="7">
        <v>1</v>
      </c>
      <c r="Z68" s="3">
        <v>0</v>
      </c>
      <c r="AA68" s="9" t="s">
        <v>405</v>
      </c>
      <c r="AB68" s="9" t="s">
        <v>405</v>
      </c>
      <c r="AC68" s="10" t="s">
        <v>72</v>
      </c>
      <c r="AD68" s="3"/>
      <c r="AE68" s="6"/>
      <c r="AF68" s="30"/>
      <c r="AG68" s="3"/>
      <c r="AH68" s="6"/>
    </row>
    <row r="69" spans="1:34" ht="20.100000000000001" customHeight="1" x14ac:dyDescent="0.25">
      <c r="A69" s="29">
        <v>57</v>
      </c>
      <c r="B69" s="1" t="str">
        <f>VLOOKUP(H69,'[1]GR X AP X BAIRRO'!$A$1:$D$65536,4,0)</f>
        <v>GR4</v>
      </c>
      <c r="C69" s="1" t="str">
        <f>VLOOKUP(H69,'[1]GR X AP X BAIRRO'!$A$1:$C$65536,3,0)</f>
        <v>AP 1.1</v>
      </c>
      <c r="D69" s="1" t="str">
        <f>VLOOKUP(H69,'[1]GR X AP X BAIRRO'!$A$1:$B$65536,2,0)</f>
        <v>2RA</v>
      </c>
      <c r="E69" s="2" t="s">
        <v>131</v>
      </c>
      <c r="F69" s="3"/>
      <c r="G69" s="3" t="s">
        <v>482</v>
      </c>
      <c r="H69" s="4" t="s">
        <v>90</v>
      </c>
      <c r="I69" s="3" t="s">
        <v>55</v>
      </c>
      <c r="J69" s="5"/>
      <c r="K69" s="5"/>
      <c r="L69" s="5"/>
      <c r="M69" s="5"/>
      <c r="N69" s="3"/>
      <c r="O69" s="3"/>
      <c r="P69" s="6"/>
      <c r="Q69" s="3"/>
      <c r="R69" s="3"/>
      <c r="S69" s="3"/>
      <c r="T69" s="3"/>
      <c r="U69" s="7" t="s">
        <v>103</v>
      </c>
      <c r="V69" s="7">
        <v>1</v>
      </c>
      <c r="W69" s="8" t="s">
        <v>57</v>
      </c>
      <c r="X69" s="7">
        <v>1</v>
      </c>
      <c r="Y69" s="7">
        <v>1</v>
      </c>
      <c r="Z69" s="3">
        <v>0</v>
      </c>
      <c r="AA69" s="9" t="s">
        <v>405</v>
      </c>
      <c r="AB69" s="9" t="s">
        <v>405</v>
      </c>
      <c r="AC69" s="10" t="s">
        <v>72</v>
      </c>
      <c r="AD69" s="3"/>
      <c r="AE69" s="6"/>
      <c r="AF69" s="30"/>
      <c r="AG69" s="3"/>
      <c r="AH69" s="6"/>
    </row>
    <row r="70" spans="1:34" ht="20.100000000000001" customHeight="1" x14ac:dyDescent="0.25">
      <c r="A70" s="29">
        <v>58</v>
      </c>
      <c r="B70" s="1" t="str">
        <f>VLOOKUP(H70,'[1]GR X AP X BAIRRO'!$A$1:$D$65536,4,0)</f>
        <v>GR4</v>
      </c>
      <c r="C70" s="1" t="str">
        <f>VLOOKUP(H70,'[1]GR X AP X BAIRRO'!$A$1:$C$65536,3,0)</f>
        <v>AP 1.1</v>
      </c>
      <c r="D70" s="1" t="str">
        <f>VLOOKUP(H70,'[1]GR X AP X BAIRRO'!$A$1:$B$65536,2,0)</f>
        <v>2RA</v>
      </c>
      <c r="E70" s="2" t="s">
        <v>131</v>
      </c>
      <c r="F70" s="3"/>
      <c r="G70" s="3" t="s">
        <v>483</v>
      </c>
      <c r="H70" s="4" t="s">
        <v>90</v>
      </c>
      <c r="I70" s="3" t="s">
        <v>55</v>
      </c>
      <c r="J70" s="5"/>
      <c r="K70" s="5"/>
      <c r="L70" s="5"/>
      <c r="M70" s="5"/>
      <c r="N70" s="3"/>
      <c r="O70" s="3"/>
      <c r="P70" s="6"/>
      <c r="Q70" s="3"/>
      <c r="R70" s="3"/>
      <c r="S70" s="3"/>
      <c r="T70" s="3"/>
      <c r="U70" s="7" t="s">
        <v>103</v>
      </c>
      <c r="V70" s="7">
        <v>1</v>
      </c>
      <c r="W70" s="8" t="s">
        <v>57</v>
      </c>
      <c r="X70" s="7">
        <v>1</v>
      </c>
      <c r="Y70" s="7">
        <v>1</v>
      </c>
      <c r="Z70" s="3">
        <v>0</v>
      </c>
      <c r="AA70" s="9" t="s">
        <v>405</v>
      </c>
      <c r="AB70" s="9" t="s">
        <v>405</v>
      </c>
      <c r="AC70" s="10" t="s">
        <v>72</v>
      </c>
      <c r="AD70" s="3"/>
      <c r="AE70" s="6"/>
      <c r="AF70" s="30"/>
      <c r="AG70" s="3"/>
      <c r="AH70" s="6"/>
    </row>
    <row r="71" spans="1:34" ht="20.100000000000001" customHeight="1" x14ac:dyDescent="0.25">
      <c r="A71" s="29">
        <v>59</v>
      </c>
      <c r="B71" s="1" t="str">
        <f>VLOOKUP(H71,'[1]GR X AP X BAIRRO'!$A$1:$D$65536,4,0)</f>
        <v>GR4</v>
      </c>
      <c r="C71" s="1" t="str">
        <f>VLOOKUP(H71,'[1]GR X AP X BAIRRO'!$A$1:$C$65536,3,0)</f>
        <v>AP 1.1</v>
      </c>
      <c r="D71" s="1" t="str">
        <f>VLOOKUP(H71,'[1]GR X AP X BAIRRO'!$A$1:$B$65536,2,0)</f>
        <v>2RA</v>
      </c>
      <c r="E71" s="2" t="s">
        <v>131</v>
      </c>
      <c r="F71" s="3"/>
      <c r="G71" s="3" t="s">
        <v>484</v>
      </c>
      <c r="H71" s="4" t="s">
        <v>90</v>
      </c>
      <c r="I71" s="3" t="s">
        <v>55</v>
      </c>
      <c r="J71" s="5"/>
      <c r="K71" s="5"/>
      <c r="L71" s="5"/>
      <c r="M71" s="5"/>
      <c r="N71" s="3"/>
      <c r="O71" s="3"/>
      <c r="P71" s="6"/>
      <c r="Q71" s="3"/>
      <c r="R71" s="3"/>
      <c r="S71" s="3"/>
      <c r="T71" s="3"/>
      <c r="U71" s="7" t="s">
        <v>103</v>
      </c>
      <c r="V71" s="7">
        <v>1</v>
      </c>
      <c r="W71" s="8" t="s">
        <v>57</v>
      </c>
      <c r="X71" s="7">
        <v>1</v>
      </c>
      <c r="Y71" s="7">
        <v>1</v>
      </c>
      <c r="Z71" s="3">
        <v>0</v>
      </c>
      <c r="AA71" s="9" t="s">
        <v>405</v>
      </c>
      <c r="AB71" s="9" t="s">
        <v>405</v>
      </c>
      <c r="AC71" s="10" t="s">
        <v>72</v>
      </c>
      <c r="AD71" s="3"/>
      <c r="AE71" s="6"/>
      <c r="AF71" s="30"/>
      <c r="AG71" s="3"/>
      <c r="AH71" s="6"/>
    </row>
    <row r="72" spans="1:34" ht="20.100000000000001" customHeight="1" x14ac:dyDescent="0.25">
      <c r="A72" s="29">
        <v>60</v>
      </c>
      <c r="B72" s="1" t="str">
        <f>VLOOKUP(H72,'[1]GR X AP X BAIRRO'!$A$1:$D$65536,4,0)</f>
        <v>GR7</v>
      </c>
      <c r="C72" s="1" t="str">
        <f>VLOOKUP(H72,'[1]GR X AP X BAIRRO'!$A$1:$C$65536,3,0)</f>
        <v>AP 5.2</v>
      </c>
      <c r="D72" s="1" t="str">
        <f>VLOOKUP(H72,'[1]GR X AP X BAIRRO'!$A$1:$B$65536,2,0)</f>
        <v>18RA</v>
      </c>
      <c r="E72" s="2" t="s">
        <v>132</v>
      </c>
      <c r="F72" s="3"/>
      <c r="G72" s="3" t="s">
        <v>485</v>
      </c>
      <c r="H72" s="4" t="s">
        <v>75</v>
      </c>
      <c r="I72" s="3" t="s">
        <v>54</v>
      </c>
      <c r="J72" s="5" t="s">
        <v>62</v>
      </c>
      <c r="K72" s="5">
        <v>1</v>
      </c>
      <c r="L72" s="5" t="s">
        <v>61</v>
      </c>
      <c r="M72" s="5">
        <v>1</v>
      </c>
      <c r="N72" s="3"/>
      <c r="O72" s="3"/>
      <c r="P72" s="6"/>
      <c r="Q72" s="3"/>
      <c r="R72" s="3"/>
      <c r="S72" s="3"/>
      <c r="T72" s="3"/>
      <c r="U72" s="7" t="s">
        <v>103</v>
      </c>
      <c r="V72" s="7">
        <v>1</v>
      </c>
      <c r="W72" s="8" t="s">
        <v>57</v>
      </c>
      <c r="X72" s="7">
        <v>1</v>
      </c>
      <c r="Y72" s="7">
        <v>1</v>
      </c>
      <c r="Z72" s="3">
        <v>0</v>
      </c>
      <c r="AA72" s="9" t="s">
        <v>396</v>
      </c>
      <c r="AB72" s="9" t="s">
        <v>396</v>
      </c>
      <c r="AC72" s="10" t="s">
        <v>72</v>
      </c>
      <c r="AD72" s="3"/>
      <c r="AE72" s="6"/>
      <c r="AF72" s="30"/>
      <c r="AG72" s="3"/>
      <c r="AH72" s="6"/>
    </row>
    <row r="73" spans="1:34" ht="20.100000000000001" customHeight="1" x14ac:dyDescent="0.25">
      <c r="A73" s="29">
        <v>61</v>
      </c>
      <c r="B73" s="1" t="str">
        <f>VLOOKUP(H73,'[1]GR X AP X BAIRRO'!$A$1:$D$65536,4,0)</f>
        <v>GR7</v>
      </c>
      <c r="C73" s="1" t="str">
        <f>VLOOKUP(H73,'[1]GR X AP X BAIRRO'!$A$1:$C$65536,3,0)</f>
        <v>AP 5.4</v>
      </c>
      <c r="D73" s="1" t="str">
        <f>VLOOKUP(H73,'[1]GR X AP X BAIRRO'!$A$1:$B$65536,2,0)</f>
        <v>26RA</v>
      </c>
      <c r="E73" s="2" t="s">
        <v>133</v>
      </c>
      <c r="F73" s="3"/>
      <c r="G73" s="3" t="s">
        <v>486</v>
      </c>
      <c r="H73" s="4" t="s">
        <v>45</v>
      </c>
      <c r="I73" s="3" t="s">
        <v>54</v>
      </c>
      <c r="J73" s="5" t="s">
        <v>62</v>
      </c>
      <c r="K73" s="5">
        <v>1</v>
      </c>
      <c r="L73" s="5" t="s">
        <v>61</v>
      </c>
      <c r="M73" s="5">
        <v>1</v>
      </c>
      <c r="N73" s="3"/>
      <c r="O73" s="3"/>
      <c r="P73" s="6"/>
      <c r="Q73" s="3"/>
      <c r="R73" s="3"/>
      <c r="S73" s="3"/>
      <c r="T73" s="3"/>
      <c r="U73" s="7" t="s">
        <v>103</v>
      </c>
      <c r="V73" s="7">
        <v>1</v>
      </c>
      <c r="W73" s="8" t="s">
        <v>57</v>
      </c>
      <c r="X73" s="7">
        <v>1</v>
      </c>
      <c r="Y73" s="7">
        <v>1</v>
      </c>
      <c r="Z73" s="3">
        <v>0</v>
      </c>
      <c r="AA73" s="9" t="s">
        <v>410</v>
      </c>
      <c r="AB73" s="9" t="s">
        <v>410</v>
      </c>
      <c r="AC73" s="10" t="s">
        <v>72</v>
      </c>
      <c r="AD73" s="3"/>
      <c r="AE73" s="6"/>
      <c r="AF73" s="30"/>
      <c r="AG73" s="3"/>
      <c r="AH73" s="6"/>
    </row>
    <row r="74" spans="1:34" ht="20.100000000000001" customHeight="1" x14ac:dyDescent="0.25">
      <c r="A74" s="29">
        <v>62</v>
      </c>
      <c r="B74" s="1" t="str">
        <f>VLOOKUP(H74,'[1]GR X AP X BAIRRO'!$A$1:$D$65536,4,0)</f>
        <v>GR7</v>
      </c>
      <c r="C74" s="1" t="str">
        <f>VLOOKUP(H74,'[1]GR X AP X BAIRRO'!$A$1:$C$65536,3,0)</f>
        <v>AP 5.4</v>
      </c>
      <c r="D74" s="1" t="str">
        <f>VLOOKUP(H74,'[1]GR X AP X BAIRRO'!$A$1:$B$65536,2,0)</f>
        <v>26RA</v>
      </c>
      <c r="E74" s="2" t="s">
        <v>133</v>
      </c>
      <c r="F74" s="3"/>
      <c r="G74" s="3" t="s">
        <v>487</v>
      </c>
      <c r="H74" s="4" t="s">
        <v>45</v>
      </c>
      <c r="I74" s="3" t="s">
        <v>54</v>
      </c>
      <c r="J74" s="5" t="s">
        <v>62</v>
      </c>
      <c r="K74" s="5">
        <v>1</v>
      </c>
      <c r="L74" s="5" t="s">
        <v>61</v>
      </c>
      <c r="M74" s="5">
        <v>1</v>
      </c>
      <c r="N74" s="3"/>
      <c r="O74" s="3"/>
      <c r="P74" s="6"/>
      <c r="Q74" s="3"/>
      <c r="R74" s="3"/>
      <c r="S74" s="3"/>
      <c r="T74" s="3"/>
      <c r="U74" s="7" t="s">
        <v>103</v>
      </c>
      <c r="V74" s="7">
        <v>1</v>
      </c>
      <c r="W74" s="8" t="s">
        <v>57</v>
      </c>
      <c r="X74" s="7">
        <v>1</v>
      </c>
      <c r="Y74" s="7">
        <v>1</v>
      </c>
      <c r="Z74" s="3">
        <v>0</v>
      </c>
      <c r="AA74" s="9" t="s">
        <v>410</v>
      </c>
      <c r="AB74" s="9" t="s">
        <v>410</v>
      </c>
      <c r="AC74" s="10" t="s">
        <v>72</v>
      </c>
      <c r="AD74" s="3"/>
      <c r="AE74" s="6"/>
      <c r="AF74" s="30"/>
      <c r="AG74" s="3"/>
      <c r="AH74" s="6"/>
    </row>
    <row r="75" spans="1:34" ht="20.100000000000001" customHeight="1" x14ac:dyDescent="0.25">
      <c r="A75" s="29">
        <v>63</v>
      </c>
      <c r="B75" s="1" t="str">
        <f>VLOOKUP(H75,'[1]GR X AP X BAIRRO'!$A$1:$D$65536,4,0)</f>
        <v>GR7</v>
      </c>
      <c r="C75" s="1" t="str">
        <f>VLOOKUP(H75,'[1]GR X AP X BAIRRO'!$A$1:$C$65536,3,0)</f>
        <v>AP 5.4</v>
      </c>
      <c r="D75" s="1" t="str">
        <f>VLOOKUP(H75,'[1]GR X AP X BAIRRO'!$A$1:$B$65536,2,0)</f>
        <v>26RA</v>
      </c>
      <c r="E75" s="2" t="s">
        <v>133</v>
      </c>
      <c r="F75" s="3"/>
      <c r="G75" s="3" t="s">
        <v>488</v>
      </c>
      <c r="H75" s="4" t="s">
        <v>45</v>
      </c>
      <c r="I75" s="3" t="s">
        <v>55</v>
      </c>
      <c r="J75" s="5"/>
      <c r="K75" s="5"/>
      <c r="L75" s="5"/>
      <c r="M75" s="5"/>
      <c r="N75" s="3"/>
      <c r="O75" s="3"/>
      <c r="P75" s="6"/>
      <c r="Q75" s="3"/>
      <c r="R75" s="3"/>
      <c r="S75" s="3"/>
      <c r="T75" s="3"/>
      <c r="U75" s="7" t="s">
        <v>103</v>
      </c>
      <c r="V75" s="7">
        <v>1</v>
      </c>
      <c r="W75" s="8" t="s">
        <v>57</v>
      </c>
      <c r="X75" s="7">
        <v>1</v>
      </c>
      <c r="Y75" s="7">
        <v>1</v>
      </c>
      <c r="Z75" s="3">
        <v>0</v>
      </c>
      <c r="AA75" s="9" t="s">
        <v>410</v>
      </c>
      <c r="AB75" s="9" t="s">
        <v>410</v>
      </c>
      <c r="AC75" s="10" t="s">
        <v>72</v>
      </c>
      <c r="AD75" s="3"/>
      <c r="AE75" s="6"/>
      <c r="AF75" s="30"/>
      <c r="AG75" s="3"/>
      <c r="AH75" s="6"/>
    </row>
    <row r="76" spans="1:34" ht="20.100000000000001" customHeight="1" x14ac:dyDescent="0.25">
      <c r="A76" s="29">
        <v>64</v>
      </c>
      <c r="B76" s="1" t="str">
        <f>VLOOKUP(H76,'[1]GR X AP X BAIRRO'!$A$1:$D$65536,4,0)</f>
        <v>GR7</v>
      </c>
      <c r="C76" s="1" t="str">
        <f>VLOOKUP(H76,'[1]GR X AP X BAIRRO'!$A$1:$C$65536,3,0)</f>
        <v>AP 5.3</v>
      </c>
      <c r="D76" s="1" t="str">
        <f>VLOOKUP(H76,'[1]GR X AP X BAIRRO'!$A$1:$B$65536,2,0)</f>
        <v>19RA</v>
      </c>
      <c r="E76" s="2" t="s">
        <v>80</v>
      </c>
      <c r="F76" s="3"/>
      <c r="G76" s="3" t="s">
        <v>489</v>
      </c>
      <c r="H76" s="4" t="s">
        <v>69</v>
      </c>
      <c r="I76" s="3" t="s">
        <v>54</v>
      </c>
      <c r="J76" s="5" t="s">
        <v>62</v>
      </c>
      <c r="K76" s="5">
        <v>1</v>
      </c>
      <c r="L76" s="5" t="s">
        <v>61</v>
      </c>
      <c r="M76" s="5">
        <v>1</v>
      </c>
      <c r="N76" s="3"/>
      <c r="O76" s="3"/>
      <c r="P76" s="6"/>
      <c r="Q76" s="3"/>
      <c r="R76" s="3"/>
      <c r="S76" s="3"/>
      <c r="T76" s="3"/>
      <c r="U76" s="7" t="s">
        <v>103</v>
      </c>
      <c r="V76" s="7">
        <v>1</v>
      </c>
      <c r="W76" s="8" t="s">
        <v>57</v>
      </c>
      <c r="X76" s="7">
        <v>1</v>
      </c>
      <c r="Y76" s="7">
        <v>1</v>
      </c>
      <c r="Z76" s="3">
        <v>0</v>
      </c>
      <c r="AA76" s="9" t="s">
        <v>407</v>
      </c>
      <c r="AB76" s="9" t="s">
        <v>407</v>
      </c>
      <c r="AC76" s="10" t="s">
        <v>72</v>
      </c>
      <c r="AD76" s="3"/>
      <c r="AE76" s="6"/>
      <c r="AF76" s="30"/>
      <c r="AG76" s="3"/>
      <c r="AH76" s="6"/>
    </row>
    <row r="77" spans="1:34" ht="20.100000000000001" customHeight="1" x14ac:dyDescent="0.25">
      <c r="A77" s="29">
        <v>65</v>
      </c>
      <c r="B77" s="1" t="str">
        <f>VLOOKUP(H77,'[1]GR X AP X BAIRRO'!$A$1:$D$65536,4,0)</f>
        <v>GR6</v>
      </c>
      <c r="C77" s="1" t="str">
        <f>VLOOKUP(H77,'[1]GR X AP X BAIRRO'!$A$1:$C$65536,3,0)</f>
        <v>AP 5.1</v>
      </c>
      <c r="D77" s="1" t="str">
        <f>VLOOKUP(H77,'[1]GR X AP X BAIRRO'!$A$1:$B$65536,2,0)</f>
        <v>17RA</v>
      </c>
      <c r="E77" s="2" t="s">
        <v>134</v>
      </c>
      <c r="F77" s="3"/>
      <c r="G77" s="3" t="s">
        <v>490</v>
      </c>
      <c r="H77" s="4" t="s">
        <v>44</v>
      </c>
      <c r="I77" s="3" t="s">
        <v>54</v>
      </c>
      <c r="J77" s="5" t="s">
        <v>62</v>
      </c>
      <c r="K77" s="5">
        <v>1</v>
      </c>
      <c r="L77" s="5" t="s">
        <v>61</v>
      </c>
      <c r="M77" s="5">
        <v>1</v>
      </c>
      <c r="N77" s="3"/>
      <c r="O77" s="3"/>
      <c r="P77" s="6"/>
      <c r="Q77" s="3"/>
      <c r="R77" s="3"/>
      <c r="S77" s="3"/>
      <c r="T77" s="3"/>
      <c r="U77" s="7" t="s">
        <v>103</v>
      </c>
      <c r="V77" s="7">
        <v>1</v>
      </c>
      <c r="W77" s="8" t="s">
        <v>57</v>
      </c>
      <c r="X77" s="7">
        <v>1</v>
      </c>
      <c r="Y77" s="7">
        <v>1</v>
      </c>
      <c r="Z77" s="3">
        <v>0</v>
      </c>
      <c r="AA77" s="9" t="s">
        <v>400</v>
      </c>
      <c r="AB77" s="9" t="s">
        <v>400</v>
      </c>
      <c r="AC77" s="10" t="s">
        <v>72</v>
      </c>
      <c r="AD77" s="3"/>
      <c r="AE77" s="6"/>
      <c r="AF77" s="30"/>
      <c r="AG77" s="3"/>
      <c r="AH77" s="6"/>
    </row>
    <row r="78" spans="1:34" ht="20.100000000000001" customHeight="1" x14ac:dyDescent="0.25">
      <c r="A78" s="29">
        <v>66</v>
      </c>
      <c r="B78" s="1" t="str">
        <f>VLOOKUP(H78,'[1]GR X AP X BAIRRO'!$A$1:$D$65536,4,0)</f>
        <v>GR6</v>
      </c>
      <c r="C78" s="1" t="str">
        <f>VLOOKUP(H78,'[1]GR X AP X BAIRRO'!$A$1:$C$65536,3,0)</f>
        <v>AP 5.1</v>
      </c>
      <c r="D78" s="1" t="str">
        <f>VLOOKUP(H78,'[1]GR X AP X BAIRRO'!$A$1:$B$65536,2,0)</f>
        <v>17RA</v>
      </c>
      <c r="E78" s="2" t="s">
        <v>134</v>
      </c>
      <c r="F78" s="3"/>
      <c r="G78" s="3" t="s">
        <v>491</v>
      </c>
      <c r="H78" s="4" t="s">
        <v>44</v>
      </c>
      <c r="I78" s="3" t="s">
        <v>54</v>
      </c>
      <c r="J78" s="5" t="s">
        <v>62</v>
      </c>
      <c r="K78" s="5">
        <v>1</v>
      </c>
      <c r="L78" s="5" t="s">
        <v>61</v>
      </c>
      <c r="M78" s="5">
        <v>1</v>
      </c>
      <c r="N78" s="3"/>
      <c r="O78" s="3"/>
      <c r="P78" s="6"/>
      <c r="Q78" s="3"/>
      <c r="R78" s="3"/>
      <c r="S78" s="3"/>
      <c r="T78" s="3"/>
      <c r="U78" s="7" t="s">
        <v>103</v>
      </c>
      <c r="V78" s="7">
        <v>1</v>
      </c>
      <c r="W78" s="8" t="s">
        <v>57</v>
      </c>
      <c r="X78" s="7">
        <v>1</v>
      </c>
      <c r="Y78" s="7">
        <v>1</v>
      </c>
      <c r="Z78" s="3">
        <v>0</v>
      </c>
      <c r="AA78" s="9" t="s">
        <v>400</v>
      </c>
      <c r="AB78" s="9" t="s">
        <v>400</v>
      </c>
      <c r="AC78" s="10" t="s">
        <v>72</v>
      </c>
      <c r="AD78" s="3"/>
      <c r="AE78" s="6"/>
      <c r="AF78" s="30"/>
      <c r="AG78" s="3"/>
      <c r="AH78" s="6"/>
    </row>
    <row r="79" spans="1:34" ht="20.100000000000001" customHeight="1" x14ac:dyDescent="0.25">
      <c r="A79" s="29">
        <v>67</v>
      </c>
      <c r="B79" s="1" t="str">
        <f>VLOOKUP(H79,'[1]GR X AP X BAIRRO'!$A$1:$D$65536,4,0)</f>
        <v>GR5</v>
      </c>
      <c r="C79" s="1" t="str">
        <f>VLOOKUP(H79,'[1]GR X AP X BAIRRO'!$A$1:$C$65536,3,0)</f>
        <v>AP 4.1</v>
      </c>
      <c r="D79" s="1" t="str">
        <f>VLOOKUP(H79,'[1]GR X AP X BAIRRO'!$A$1:$B$65536,2,0)</f>
        <v>16RA</v>
      </c>
      <c r="E79" s="2" t="s">
        <v>135</v>
      </c>
      <c r="F79" s="3"/>
      <c r="G79" s="3" t="s">
        <v>492</v>
      </c>
      <c r="H79" s="4" t="s">
        <v>339</v>
      </c>
      <c r="I79" s="3" t="s">
        <v>54</v>
      </c>
      <c r="J79" s="5" t="s">
        <v>62</v>
      </c>
      <c r="K79" s="5">
        <v>1</v>
      </c>
      <c r="L79" s="5" t="s">
        <v>61</v>
      </c>
      <c r="M79" s="5">
        <v>1</v>
      </c>
      <c r="N79" s="3"/>
      <c r="O79" s="3"/>
      <c r="P79" s="6"/>
      <c r="Q79" s="3"/>
      <c r="R79" s="3"/>
      <c r="S79" s="3"/>
      <c r="T79" s="3"/>
      <c r="U79" s="7" t="s">
        <v>103</v>
      </c>
      <c r="V79" s="7">
        <v>1</v>
      </c>
      <c r="W79" s="8" t="s">
        <v>57</v>
      </c>
      <c r="X79" s="7">
        <v>1</v>
      </c>
      <c r="Y79" s="7">
        <v>1</v>
      </c>
      <c r="Z79" s="3">
        <v>0</v>
      </c>
      <c r="AA79" s="9" t="s">
        <v>404</v>
      </c>
      <c r="AB79" s="9" t="s">
        <v>404</v>
      </c>
      <c r="AC79" s="10" t="s">
        <v>72</v>
      </c>
      <c r="AD79" s="3"/>
      <c r="AE79" s="6"/>
      <c r="AF79" s="30"/>
      <c r="AG79" s="3"/>
      <c r="AH79" s="6"/>
    </row>
    <row r="80" spans="1:34" ht="20.100000000000001" customHeight="1" x14ac:dyDescent="0.25">
      <c r="A80" s="29">
        <v>68</v>
      </c>
      <c r="B80" s="1" t="str">
        <f>VLOOKUP(H80,'[1]GR X AP X BAIRRO'!$A$1:$D$65536,4,0)</f>
        <v>GR5</v>
      </c>
      <c r="C80" s="1" t="str">
        <f>VLOOKUP(H80,'[1]GR X AP X BAIRRO'!$A$1:$C$65536,3,0)</f>
        <v>AP 4.1</v>
      </c>
      <c r="D80" s="1" t="str">
        <f>VLOOKUP(H80,'[1]GR X AP X BAIRRO'!$A$1:$B$65536,2,0)</f>
        <v>16RA</v>
      </c>
      <c r="E80" s="2" t="s">
        <v>135</v>
      </c>
      <c r="F80" s="3"/>
      <c r="G80" s="3" t="s">
        <v>493</v>
      </c>
      <c r="H80" s="4" t="s">
        <v>339</v>
      </c>
      <c r="I80" s="3" t="s">
        <v>54</v>
      </c>
      <c r="J80" s="5" t="s">
        <v>62</v>
      </c>
      <c r="K80" s="5">
        <v>1</v>
      </c>
      <c r="L80" s="5" t="s">
        <v>61</v>
      </c>
      <c r="M80" s="5">
        <v>1</v>
      </c>
      <c r="N80" s="3"/>
      <c r="O80" s="3"/>
      <c r="P80" s="6"/>
      <c r="Q80" s="3"/>
      <c r="R80" s="3"/>
      <c r="S80" s="3"/>
      <c r="T80" s="3"/>
      <c r="U80" s="7" t="s">
        <v>103</v>
      </c>
      <c r="V80" s="7">
        <v>1</v>
      </c>
      <c r="W80" s="8" t="s">
        <v>57</v>
      </c>
      <c r="X80" s="7">
        <v>1</v>
      </c>
      <c r="Y80" s="7">
        <v>1</v>
      </c>
      <c r="Z80" s="3">
        <v>0</v>
      </c>
      <c r="AA80" s="9" t="s">
        <v>404</v>
      </c>
      <c r="AB80" s="9" t="s">
        <v>404</v>
      </c>
      <c r="AC80" s="10" t="s">
        <v>72</v>
      </c>
      <c r="AD80" s="3"/>
      <c r="AE80" s="6"/>
      <c r="AF80" s="30"/>
      <c r="AG80" s="3"/>
      <c r="AH80" s="6"/>
    </row>
    <row r="81" spans="1:34" ht="20.100000000000001" customHeight="1" x14ac:dyDescent="0.25">
      <c r="A81" s="29">
        <v>69</v>
      </c>
      <c r="B81" s="1" t="str">
        <f>VLOOKUP(H81,'[1]GR X AP X BAIRRO'!$A$1:$D$65536,4,0)</f>
        <v>GR3</v>
      </c>
      <c r="C81" s="1" t="str">
        <f>VLOOKUP(H81,'[1]GR X AP X BAIRRO'!$A$1:$C$65536,3,0)</f>
        <v>AP 3.6</v>
      </c>
      <c r="D81" s="1" t="str">
        <f>VLOOKUP(H81,'[1]GR X AP X BAIRRO'!$A$1:$B$65536,2,0)</f>
        <v>22RA</v>
      </c>
      <c r="E81" s="2" t="s">
        <v>136</v>
      </c>
      <c r="F81" s="3"/>
      <c r="G81" s="3" t="s">
        <v>494</v>
      </c>
      <c r="H81" s="4" t="s">
        <v>340</v>
      </c>
      <c r="I81" s="3" t="s">
        <v>54</v>
      </c>
      <c r="J81" s="5" t="s">
        <v>62</v>
      </c>
      <c r="K81" s="5">
        <v>1</v>
      </c>
      <c r="L81" s="5" t="s">
        <v>61</v>
      </c>
      <c r="M81" s="5">
        <v>1</v>
      </c>
      <c r="N81" s="3"/>
      <c r="O81" s="3"/>
      <c r="P81" s="6"/>
      <c r="Q81" s="3"/>
      <c r="R81" s="3"/>
      <c r="S81" s="3"/>
      <c r="T81" s="3"/>
      <c r="U81" s="7" t="s">
        <v>103</v>
      </c>
      <c r="V81" s="7">
        <v>1</v>
      </c>
      <c r="W81" s="8" t="s">
        <v>57</v>
      </c>
      <c r="X81" s="7">
        <v>1</v>
      </c>
      <c r="Y81" s="7">
        <v>1</v>
      </c>
      <c r="Z81" s="3">
        <v>0</v>
      </c>
      <c r="AA81" s="9" t="s">
        <v>411</v>
      </c>
      <c r="AB81" s="9" t="s">
        <v>411</v>
      </c>
      <c r="AC81" s="10" t="s">
        <v>72</v>
      </c>
      <c r="AD81" s="3"/>
      <c r="AE81" s="6"/>
      <c r="AF81" s="30"/>
      <c r="AG81" s="3"/>
      <c r="AH81" s="6"/>
    </row>
    <row r="82" spans="1:34" ht="20.100000000000001" customHeight="1" x14ac:dyDescent="0.25">
      <c r="A82" s="29">
        <v>70</v>
      </c>
      <c r="B82" s="1" t="str">
        <f>VLOOKUP(H82,'[1]GR X AP X BAIRRO'!$A$1:$D$65536,4,0)</f>
        <v>GR6</v>
      </c>
      <c r="C82" s="1" t="str">
        <f>VLOOKUP(H82,'[1]GR X AP X BAIRRO'!$A$1:$C$65536,3,0)</f>
        <v>AP 5.2</v>
      </c>
      <c r="D82" s="1" t="str">
        <f>VLOOKUP(H82,'[1]GR X AP X BAIRRO'!$A$1:$B$65536,2,0)</f>
        <v>18RA</v>
      </c>
      <c r="E82" s="2" t="s">
        <v>137</v>
      </c>
      <c r="F82" s="3"/>
      <c r="G82" s="3" t="s">
        <v>495</v>
      </c>
      <c r="H82" s="4" t="s">
        <v>43</v>
      </c>
      <c r="I82" s="3" t="s">
        <v>54</v>
      </c>
      <c r="J82" s="5" t="s">
        <v>62</v>
      </c>
      <c r="K82" s="5">
        <v>2</v>
      </c>
      <c r="L82" s="5" t="s">
        <v>61</v>
      </c>
      <c r="M82" s="5">
        <v>2</v>
      </c>
      <c r="N82" s="3"/>
      <c r="O82" s="3"/>
      <c r="P82" s="6"/>
      <c r="Q82" s="3"/>
      <c r="R82" s="3"/>
      <c r="S82" s="3"/>
      <c r="T82" s="3"/>
      <c r="U82" s="7" t="s">
        <v>103</v>
      </c>
      <c r="V82" s="7">
        <v>2</v>
      </c>
      <c r="W82" s="8" t="s">
        <v>57</v>
      </c>
      <c r="X82" s="7">
        <v>2</v>
      </c>
      <c r="Y82" s="7">
        <v>2</v>
      </c>
      <c r="Z82" s="3">
        <v>0</v>
      </c>
      <c r="AA82" s="9" t="s">
        <v>412</v>
      </c>
      <c r="AB82" s="9" t="s">
        <v>412</v>
      </c>
      <c r="AC82" s="10" t="s">
        <v>72</v>
      </c>
      <c r="AD82" s="3"/>
      <c r="AE82" s="6"/>
      <c r="AF82" s="30"/>
      <c r="AG82" s="3"/>
      <c r="AH82" s="6"/>
    </row>
    <row r="83" spans="1:34" ht="20.100000000000001" customHeight="1" x14ac:dyDescent="0.25">
      <c r="A83" s="29">
        <v>71</v>
      </c>
      <c r="B83" s="1" t="str">
        <f>VLOOKUP(H83,'[1]GR X AP X BAIRRO'!$A$1:$D$65536,4,0)</f>
        <v>GR6</v>
      </c>
      <c r="C83" s="1" t="str">
        <f>VLOOKUP(H83,'[1]GR X AP X BAIRRO'!$A$1:$C$65536,3,0)</f>
        <v>AP 5.2</v>
      </c>
      <c r="D83" s="1" t="str">
        <f>VLOOKUP(H83,'[1]GR X AP X BAIRRO'!$A$1:$B$65536,2,0)</f>
        <v>18RA</v>
      </c>
      <c r="E83" s="2" t="s">
        <v>137</v>
      </c>
      <c r="F83" s="3"/>
      <c r="G83" s="3" t="s">
        <v>496</v>
      </c>
      <c r="H83" s="4" t="s">
        <v>43</v>
      </c>
      <c r="I83" s="3" t="s">
        <v>55</v>
      </c>
      <c r="J83" s="5"/>
      <c r="K83" s="5"/>
      <c r="L83" s="5"/>
      <c r="M83" s="5"/>
      <c r="N83" s="3"/>
      <c r="O83" s="3"/>
      <c r="P83" s="6"/>
      <c r="Q83" s="3"/>
      <c r="R83" s="3"/>
      <c r="S83" s="3"/>
      <c r="T83" s="3"/>
      <c r="U83" s="7" t="s">
        <v>103</v>
      </c>
      <c r="V83" s="7">
        <v>1</v>
      </c>
      <c r="W83" s="8" t="s">
        <v>57</v>
      </c>
      <c r="X83" s="7">
        <v>1</v>
      </c>
      <c r="Y83" s="7">
        <v>1</v>
      </c>
      <c r="Z83" s="3">
        <v>0</v>
      </c>
      <c r="AA83" s="9" t="s">
        <v>399</v>
      </c>
      <c r="AB83" s="9" t="s">
        <v>399</v>
      </c>
      <c r="AC83" s="10" t="s">
        <v>72</v>
      </c>
      <c r="AD83" s="3"/>
      <c r="AE83" s="6"/>
      <c r="AF83" s="30"/>
      <c r="AG83" s="3"/>
      <c r="AH83" s="6"/>
    </row>
    <row r="84" spans="1:34" ht="20.100000000000001" customHeight="1" x14ac:dyDescent="0.25">
      <c r="A84" s="29">
        <v>72</v>
      </c>
      <c r="B84" s="1" t="str">
        <f>VLOOKUP(H84,'[1]GR X AP X BAIRRO'!$A$1:$D$65536,4,0)</f>
        <v>GR6</v>
      </c>
      <c r="C84" s="1" t="str">
        <f>VLOOKUP(H84,'[1]GR X AP X BAIRRO'!$A$1:$C$65536,3,0)</f>
        <v>AP 5.2</v>
      </c>
      <c r="D84" s="1" t="str">
        <f>VLOOKUP(H84,'[1]GR X AP X BAIRRO'!$A$1:$B$65536,2,0)</f>
        <v>18RA</v>
      </c>
      <c r="E84" s="2" t="s">
        <v>138</v>
      </c>
      <c r="F84" s="3"/>
      <c r="G84" s="3" t="s">
        <v>497</v>
      </c>
      <c r="H84" s="4" t="s">
        <v>43</v>
      </c>
      <c r="I84" s="3" t="s">
        <v>54</v>
      </c>
      <c r="J84" s="5" t="s">
        <v>62</v>
      </c>
      <c r="K84" s="5">
        <v>1</v>
      </c>
      <c r="L84" s="5" t="s">
        <v>61</v>
      </c>
      <c r="M84" s="5">
        <v>1</v>
      </c>
      <c r="N84" s="3"/>
      <c r="O84" s="3"/>
      <c r="P84" s="6"/>
      <c r="Q84" s="3"/>
      <c r="R84" s="3"/>
      <c r="S84" s="3"/>
      <c r="T84" s="3"/>
      <c r="U84" s="7" t="s">
        <v>103</v>
      </c>
      <c r="V84" s="7">
        <v>1</v>
      </c>
      <c r="W84" s="8" t="s">
        <v>57</v>
      </c>
      <c r="X84" s="7">
        <v>1</v>
      </c>
      <c r="Y84" s="7">
        <v>1</v>
      </c>
      <c r="Z84" s="3">
        <v>0</v>
      </c>
      <c r="AA84" s="9" t="s">
        <v>401</v>
      </c>
      <c r="AB84" s="9" t="s">
        <v>401</v>
      </c>
      <c r="AC84" s="10" t="s">
        <v>72</v>
      </c>
      <c r="AD84" s="3"/>
      <c r="AE84" s="6"/>
      <c r="AF84" s="30"/>
      <c r="AG84" s="3"/>
      <c r="AH84" s="6"/>
    </row>
    <row r="85" spans="1:34" ht="20.100000000000001" customHeight="1" x14ac:dyDescent="0.25">
      <c r="A85" s="29">
        <v>73</v>
      </c>
      <c r="B85" s="1" t="str">
        <f>VLOOKUP(H85,'[1]GR X AP X BAIRRO'!$A$1:$D$65536,4,0)</f>
        <v>GR3</v>
      </c>
      <c r="C85" s="1" t="str">
        <f>VLOOKUP(H85,'[1]GR X AP X BAIRRO'!$A$1:$C$65536,3,0)</f>
        <v>AP 3.6</v>
      </c>
      <c r="D85" s="1" t="str">
        <f>VLOOKUP(H85,'[1]GR X AP X BAIRRO'!$A$1:$B$65536,2,0)</f>
        <v>22RA</v>
      </c>
      <c r="E85" s="2" t="s">
        <v>139</v>
      </c>
      <c r="F85" s="3"/>
      <c r="G85" s="3" t="s">
        <v>498</v>
      </c>
      <c r="H85" s="4" t="s">
        <v>340</v>
      </c>
      <c r="I85" s="3" t="s">
        <v>54</v>
      </c>
      <c r="J85" s="5" t="s">
        <v>62</v>
      </c>
      <c r="K85" s="5">
        <v>1</v>
      </c>
      <c r="L85" s="5" t="s">
        <v>61</v>
      </c>
      <c r="M85" s="5">
        <v>1</v>
      </c>
      <c r="N85" s="3"/>
      <c r="O85" s="3"/>
      <c r="P85" s="6"/>
      <c r="Q85" s="3"/>
      <c r="R85" s="3"/>
      <c r="S85" s="3"/>
      <c r="T85" s="3"/>
      <c r="U85" s="7" t="s">
        <v>103</v>
      </c>
      <c r="V85" s="7">
        <v>1</v>
      </c>
      <c r="W85" s="8" t="s">
        <v>57</v>
      </c>
      <c r="X85" s="7">
        <v>1</v>
      </c>
      <c r="Y85" s="7">
        <v>1</v>
      </c>
      <c r="Z85" s="3">
        <v>0</v>
      </c>
      <c r="AA85" s="9" t="s">
        <v>413</v>
      </c>
      <c r="AB85" s="9" t="s">
        <v>413</v>
      </c>
      <c r="AC85" s="10" t="s">
        <v>72</v>
      </c>
      <c r="AD85" s="3"/>
      <c r="AE85" s="6"/>
      <c r="AF85" s="30"/>
      <c r="AG85" s="3"/>
      <c r="AH85" s="6"/>
    </row>
    <row r="86" spans="1:34" ht="20.100000000000001" customHeight="1" x14ac:dyDescent="0.25">
      <c r="A86" s="29">
        <v>74</v>
      </c>
      <c r="B86" s="1" t="str">
        <f>VLOOKUP(H86,'[1]GR X AP X BAIRRO'!$A$1:$D$65536,4,0)</f>
        <v>GR3</v>
      </c>
      <c r="C86" s="1" t="str">
        <f>VLOOKUP(H86,'[1]GR X AP X BAIRRO'!$A$1:$C$65536,3,0)</f>
        <v>AP 3.3</v>
      </c>
      <c r="D86" s="1" t="str">
        <f>VLOOKUP(H86,'[1]GR X AP X BAIRRO'!$A$1:$B$65536,2,0)</f>
        <v>15RA</v>
      </c>
      <c r="E86" s="2" t="s">
        <v>140</v>
      </c>
      <c r="F86" s="3"/>
      <c r="G86" s="3" t="s">
        <v>499</v>
      </c>
      <c r="H86" s="4" t="s">
        <v>87</v>
      </c>
      <c r="I86" s="3" t="s">
        <v>54</v>
      </c>
      <c r="J86" s="5" t="s">
        <v>62</v>
      </c>
      <c r="K86" s="5">
        <v>1</v>
      </c>
      <c r="L86" s="5" t="s">
        <v>61</v>
      </c>
      <c r="M86" s="5">
        <v>1</v>
      </c>
      <c r="N86" s="3"/>
      <c r="O86" s="3"/>
      <c r="P86" s="6"/>
      <c r="Q86" s="3"/>
      <c r="R86" s="3"/>
      <c r="S86" s="3"/>
      <c r="T86" s="3"/>
      <c r="U86" s="7" t="s">
        <v>103</v>
      </c>
      <c r="V86" s="7">
        <v>1</v>
      </c>
      <c r="W86" s="8" t="s">
        <v>57</v>
      </c>
      <c r="X86" s="7">
        <v>1</v>
      </c>
      <c r="Y86" s="7">
        <v>1</v>
      </c>
      <c r="Z86" s="3">
        <v>0</v>
      </c>
      <c r="AA86" s="9" t="s">
        <v>407</v>
      </c>
      <c r="AB86" s="9" t="s">
        <v>407</v>
      </c>
      <c r="AC86" s="10" t="s">
        <v>72</v>
      </c>
      <c r="AD86" s="3"/>
      <c r="AE86" s="6"/>
      <c r="AF86" s="30"/>
      <c r="AG86" s="3"/>
      <c r="AH86" s="6"/>
    </row>
    <row r="87" spans="1:34" ht="20.100000000000001" customHeight="1" x14ac:dyDescent="0.25">
      <c r="A87" s="29">
        <v>75</v>
      </c>
      <c r="B87" s="1" t="str">
        <f>VLOOKUP(H87,'[1]GR X AP X BAIRRO'!$A$1:$D$65536,4,0)</f>
        <v>GR6</v>
      </c>
      <c r="C87" s="1" t="str">
        <f>VLOOKUP(H87,'[1]GR X AP X BAIRRO'!$A$1:$C$65536,3,0)</f>
        <v>AP 5.2</v>
      </c>
      <c r="D87" s="1" t="str">
        <f>VLOOKUP(H87,'[1]GR X AP X BAIRRO'!$A$1:$B$65536,2,0)</f>
        <v>18RA</v>
      </c>
      <c r="E87" s="2" t="s">
        <v>141</v>
      </c>
      <c r="F87" s="3"/>
      <c r="G87" s="3" t="s">
        <v>500</v>
      </c>
      <c r="H87" s="4" t="s">
        <v>43</v>
      </c>
      <c r="I87" s="3" t="s">
        <v>54</v>
      </c>
      <c r="J87" s="5" t="s">
        <v>62</v>
      </c>
      <c r="K87" s="5">
        <v>1</v>
      </c>
      <c r="L87" s="5" t="s">
        <v>61</v>
      </c>
      <c r="M87" s="5">
        <v>1</v>
      </c>
      <c r="N87" s="3"/>
      <c r="O87" s="3"/>
      <c r="P87" s="6"/>
      <c r="Q87" s="3"/>
      <c r="R87" s="3"/>
      <c r="S87" s="3"/>
      <c r="T87" s="3"/>
      <c r="U87" s="7" t="s">
        <v>103</v>
      </c>
      <c r="V87" s="7">
        <v>1</v>
      </c>
      <c r="W87" s="8" t="s">
        <v>57</v>
      </c>
      <c r="X87" s="7">
        <v>1</v>
      </c>
      <c r="Y87" s="7">
        <v>1</v>
      </c>
      <c r="Z87" s="3">
        <v>0</v>
      </c>
      <c r="AA87" s="9" t="s">
        <v>414</v>
      </c>
      <c r="AB87" s="9" t="s">
        <v>414</v>
      </c>
      <c r="AC87" s="10" t="s">
        <v>72</v>
      </c>
      <c r="AD87" s="3"/>
      <c r="AE87" s="6"/>
      <c r="AF87" s="30"/>
      <c r="AG87" s="3"/>
      <c r="AH87" s="6"/>
    </row>
    <row r="88" spans="1:34" ht="20.100000000000001" customHeight="1" x14ac:dyDescent="0.25">
      <c r="A88" s="29">
        <v>76</v>
      </c>
      <c r="B88" s="1" t="str">
        <f>VLOOKUP(H88,'[1]GR X AP X BAIRRO'!$A$1:$D$65536,4,0)</f>
        <v>GR6</v>
      </c>
      <c r="C88" s="1" t="str">
        <f>VLOOKUP(H88,'[1]GR X AP X BAIRRO'!$A$1:$C$65536,3,0)</f>
        <v>AP 5.2</v>
      </c>
      <c r="D88" s="1" t="str">
        <f>VLOOKUP(H88,'[1]GR X AP X BAIRRO'!$A$1:$B$65536,2,0)</f>
        <v>18RA</v>
      </c>
      <c r="E88" s="2" t="s">
        <v>141</v>
      </c>
      <c r="F88" s="3"/>
      <c r="G88" s="3" t="s">
        <v>501</v>
      </c>
      <c r="H88" s="4" t="s">
        <v>43</v>
      </c>
      <c r="I88" s="3" t="s">
        <v>54</v>
      </c>
      <c r="J88" s="5" t="s">
        <v>62</v>
      </c>
      <c r="K88" s="5">
        <v>1</v>
      </c>
      <c r="L88" s="5" t="s">
        <v>61</v>
      </c>
      <c r="M88" s="5">
        <v>1</v>
      </c>
      <c r="N88" s="3"/>
      <c r="O88" s="3"/>
      <c r="P88" s="6"/>
      <c r="Q88" s="3"/>
      <c r="R88" s="3"/>
      <c r="S88" s="3"/>
      <c r="T88" s="3"/>
      <c r="U88" s="7" t="s">
        <v>103</v>
      </c>
      <c r="V88" s="7">
        <v>1</v>
      </c>
      <c r="W88" s="8" t="s">
        <v>57</v>
      </c>
      <c r="X88" s="7">
        <v>1</v>
      </c>
      <c r="Y88" s="7">
        <v>1</v>
      </c>
      <c r="Z88" s="3">
        <v>0</v>
      </c>
      <c r="AA88" s="9" t="s">
        <v>414</v>
      </c>
      <c r="AB88" s="9" t="s">
        <v>414</v>
      </c>
      <c r="AC88" s="10" t="s">
        <v>72</v>
      </c>
      <c r="AD88" s="3"/>
      <c r="AE88" s="6"/>
      <c r="AF88" s="30"/>
      <c r="AG88" s="3"/>
      <c r="AH88" s="6"/>
    </row>
    <row r="89" spans="1:34" ht="20.100000000000001" customHeight="1" x14ac:dyDescent="0.25">
      <c r="A89" s="29">
        <v>77</v>
      </c>
      <c r="B89" s="1" t="str">
        <f>VLOOKUP(H89,'[1]GR X AP X BAIRRO'!$A$1:$D$65536,4,0)</f>
        <v>GR6</v>
      </c>
      <c r="C89" s="1" t="str">
        <f>VLOOKUP(H89,'[1]GR X AP X BAIRRO'!$A$1:$C$65536,3,0)</f>
        <v>AP 5.2</v>
      </c>
      <c r="D89" s="1" t="str">
        <f>VLOOKUP(H89,'[1]GR X AP X BAIRRO'!$A$1:$B$65536,2,0)</f>
        <v>18RA</v>
      </c>
      <c r="E89" s="2" t="s">
        <v>141</v>
      </c>
      <c r="F89" s="3"/>
      <c r="G89" s="3" t="s">
        <v>502</v>
      </c>
      <c r="H89" s="4" t="s">
        <v>43</v>
      </c>
      <c r="I89" s="3" t="s">
        <v>54</v>
      </c>
      <c r="J89" s="5" t="s">
        <v>62</v>
      </c>
      <c r="K89" s="5">
        <v>1</v>
      </c>
      <c r="L89" s="5" t="s">
        <v>61</v>
      </c>
      <c r="M89" s="5">
        <v>1</v>
      </c>
      <c r="N89" s="3"/>
      <c r="O89" s="3"/>
      <c r="P89" s="6"/>
      <c r="Q89" s="3"/>
      <c r="R89" s="3"/>
      <c r="S89" s="3"/>
      <c r="T89" s="3"/>
      <c r="U89" s="7" t="s">
        <v>103</v>
      </c>
      <c r="V89" s="7">
        <v>1</v>
      </c>
      <c r="W89" s="8" t="s">
        <v>57</v>
      </c>
      <c r="X89" s="7">
        <v>1</v>
      </c>
      <c r="Y89" s="7">
        <v>1</v>
      </c>
      <c r="Z89" s="3">
        <v>0</v>
      </c>
      <c r="AA89" s="9" t="s">
        <v>414</v>
      </c>
      <c r="AB89" s="9" t="s">
        <v>414</v>
      </c>
      <c r="AC89" s="10" t="s">
        <v>72</v>
      </c>
      <c r="AD89" s="3"/>
      <c r="AE89" s="6"/>
      <c r="AF89" s="30"/>
      <c r="AG89" s="3"/>
      <c r="AH89" s="6"/>
    </row>
    <row r="90" spans="1:34" ht="20.100000000000001" customHeight="1" x14ac:dyDescent="0.25">
      <c r="A90" s="29">
        <v>78</v>
      </c>
      <c r="B90" s="1" t="str">
        <f>VLOOKUP(H90,'[1]GR X AP X BAIRRO'!$A$1:$D$65536,4,0)</f>
        <v>GR6</v>
      </c>
      <c r="C90" s="1" t="str">
        <f>VLOOKUP(H90,'[1]GR X AP X BAIRRO'!$A$1:$C$65536,3,0)</f>
        <v>AP 5.2</v>
      </c>
      <c r="D90" s="1" t="str">
        <f>VLOOKUP(H90,'[1]GR X AP X BAIRRO'!$A$1:$B$65536,2,0)</f>
        <v>18RA</v>
      </c>
      <c r="E90" s="2" t="s">
        <v>141</v>
      </c>
      <c r="F90" s="3"/>
      <c r="G90" s="3" t="s">
        <v>503</v>
      </c>
      <c r="H90" s="4" t="s">
        <v>43</v>
      </c>
      <c r="I90" s="3" t="s">
        <v>54</v>
      </c>
      <c r="J90" s="5" t="s">
        <v>62</v>
      </c>
      <c r="K90" s="5">
        <v>1</v>
      </c>
      <c r="L90" s="5" t="s">
        <v>61</v>
      </c>
      <c r="M90" s="5">
        <v>1</v>
      </c>
      <c r="N90" s="3"/>
      <c r="O90" s="3"/>
      <c r="P90" s="6"/>
      <c r="Q90" s="3"/>
      <c r="R90" s="3"/>
      <c r="S90" s="3"/>
      <c r="T90" s="3"/>
      <c r="U90" s="7" t="s">
        <v>103</v>
      </c>
      <c r="V90" s="7">
        <v>1</v>
      </c>
      <c r="W90" s="8" t="s">
        <v>57</v>
      </c>
      <c r="X90" s="7">
        <v>1</v>
      </c>
      <c r="Y90" s="7">
        <v>1</v>
      </c>
      <c r="Z90" s="3">
        <v>0</v>
      </c>
      <c r="AA90" s="9" t="s">
        <v>414</v>
      </c>
      <c r="AB90" s="9" t="s">
        <v>414</v>
      </c>
      <c r="AC90" s="10" t="s">
        <v>72</v>
      </c>
      <c r="AD90" s="3"/>
      <c r="AE90" s="6"/>
      <c r="AF90" s="30"/>
      <c r="AG90" s="3"/>
      <c r="AH90" s="6"/>
    </row>
    <row r="91" spans="1:34" ht="20.100000000000001" customHeight="1" x14ac:dyDescent="0.25">
      <c r="A91" s="29">
        <v>79</v>
      </c>
      <c r="B91" s="1" t="str">
        <f>VLOOKUP(H91,'[1]GR X AP X BAIRRO'!$A$1:$D$65536,4,0)</f>
        <v>GR6</v>
      </c>
      <c r="C91" s="1" t="str">
        <f>VLOOKUP(H91,'[1]GR X AP X BAIRRO'!$A$1:$C$65536,3,0)</f>
        <v>AP 5.2</v>
      </c>
      <c r="D91" s="1" t="str">
        <f>VLOOKUP(H91,'[1]GR X AP X BAIRRO'!$A$1:$B$65536,2,0)</f>
        <v>18RA</v>
      </c>
      <c r="E91" s="2" t="s">
        <v>141</v>
      </c>
      <c r="F91" s="3"/>
      <c r="G91" s="3" t="s">
        <v>504</v>
      </c>
      <c r="H91" s="4" t="s">
        <v>43</v>
      </c>
      <c r="I91" s="3" t="s">
        <v>54</v>
      </c>
      <c r="J91" s="5" t="s">
        <v>62</v>
      </c>
      <c r="K91" s="5">
        <v>1</v>
      </c>
      <c r="L91" s="5" t="s">
        <v>61</v>
      </c>
      <c r="M91" s="5">
        <v>1</v>
      </c>
      <c r="N91" s="3"/>
      <c r="O91" s="3"/>
      <c r="P91" s="6"/>
      <c r="Q91" s="3"/>
      <c r="R91" s="3"/>
      <c r="S91" s="3"/>
      <c r="T91" s="3"/>
      <c r="U91" s="7" t="s">
        <v>103</v>
      </c>
      <c r="V91" s="7">
        <v>1</v>
      </c>
      <c r="W91" s="8" t="s">
        <v>57</v>
      </c>
      <c r="X91" s="7">
        <v>1</v>
      </c>
      <c r="Y91" s="7">
        <v>1</v>
      </c>
      <c r="Z91" s="3">
        <v>0</v>
      </c>
      <c r="AA91" s="9" t="s">
        <v>414</v>
      </c>
      <c r="AB91" s="9" t="s">
        <v>414</v>
      </c>
      <c r="AC91" s="10" t="s">
        <v>72</v>
      </c>
      <c r="AD91" s="3"/>
      <c r="AE91" s="6"/>
      <c r="AF91" s="30"/>
      <c r="AG91" s="3"/>
      <c r="AH91" s="6"/>
    </row>
    <row r="92" spans="1:34" ht="20.100000000000001" customHeight="1" x14ac:dyDescent="0.25">
      <c r="A92" s="29">
        <v>80</v>
      </c>
      <c r="B92" s="1" t="str">
        <f>VLOOKUP(H92,'[1]GR X AP X BAIRRO'!$A$1:$D$65536,4,0)</f>
        <v>GR4</v>
      </c>
      <c r="C92" s="1" t="str">
        <f>VLOOKUP(H92,'[1]GR X AP X BAIRRO'!$A$1:$C$65536,3,0)</f>
        <v>AP 1.1</v>
      </c>
      <c r="D92" s="1" t="str">
        <f>VLOOKUP(H92,'[1]GR X AP X BAIRRO'!$A$1:$B$65536,2,0)</f>
        <v>2RA</v>
      </c>
      <c r="E92" s="2" t="s">
        <v>142</v>
      </c>
      <c r="F92" s="3"/>
      <c r="G92" s="3" t="s">
        <v>505</v>
      </c>
      <c r="H92" s="4" t="s">
        <v>90</v>
      </c>
      <c r="I92" s="3" t="s">
        <v>55</v>
      </c>
      <c r="J92" s="5"/>
      <c r="K92" s="5"/>
      <c r="L92" s="5"/>
      <c r="M92" s="5"/>
      <c r="N92" s="3"/>
      <c r="O92" s="3"/>
      <c r="P92" s="6"/>
      <c r="Q92" s="3"/>
      <c r="R92" s="3"/>
      <c r="S92" s="3"/>
      <c r="T92" s="3"/>
      <c r="U92" s="7" t="s">
        <v>103</v>
      </c>
      <c r="V92" s="7">
        <v>1</v>
      </c>
      <c r="W92" s="8" t="s">
        <v>57</v>
      </c>
      <c r="X92" s="7">
        <v>1</v>
      </c>
      <c r="Y92" s="7">
        <v>1</v>
      </c>
      <c r="Z92" s="3">
        <v>0</v>
      </c>
      <c r="AA92" s="9" t="s">
        <v>405</v>
      </c>
      <c r="AB92" s="9" t="s">
        <v>405</v>
      </c>
      <c r="AC92" s="10" t="s">
        <v>72</v>
      </c>
      <c r="AD92" s="3"/>
      <c r="AE92" s="6"/>
      <c r="AF92" s="30"/>
      <c r="AG92" s="3"/>
      <c r="AH92" s="6"/>
    </row>
    <row r="93" spans="1:34" ht="20.100000000000001" customHeight="1" x14ac:dyDescent="0.25">
      <c r="A93" s="29">
        <v>81</v>
      </c>
      <c r="B93" s="1" t="str">
        <f>VLOOKUP(H93,'[1]GR X AP X BAIRRO'!$A$1:$D$65536,4,0)</f>
        <v>GR4</v>
      </c>
      <c r="C93" s="1" t="str">
        <f>VLOOKUP(H93,'[1]GR X AP X BAIRRO'!$A$1:$C$65536,3,0)</f>
        <v>AP 1.1</v>
      </c>
      <c r="D93" s="1" t="str">
        <f>VLOOKUP(H93,'[1]GR X AP X BAIRRO'!$A$1:$B$65536,2,0)</f>
        <v>2RA</v>
      </c>
      <c r="E93" s="2" t="s">
        <v>142</v>
      </c>
      <c r="F93" s="3"/>
      <c r="G93" s="3" t="s">
        <v>506</v>
      </c>
      <c r="H93" s="4" t="s">
        <v>90</v>
      </c>
      <c r="I93" s="3" t="s">
        <v>55</v>
      </c>
      <c r="J93" s="5"/>
      <c r="K93" s="5"/>
      <c r="L93" s="5"/>
      <c r="M93" s="5"/>
      <c r="N93" s="3"/>
      <c r="O93" s="3"/>
      <c r="P93" s="6"/>
      <c r="Q93" s="3"/>
      <c r="R93" s="3"/>
      <c r="S93" s="3"/>
      <c r="T93" s="3"/>
      <c r="U93" s="7" t="s">
        <v>103</v>
      </c>
      <c r="V93" s="7">
        <v>1</v>
      </c>
      <c r="W93" s="8" t="s">
        <v>57</v>
      </c>
      <c r="X93" s="7">
        <v>1</v>
      </c>
      <c r="Y93" s="7">
        <v>1</v>
      </c>
      <c r="Z93" s="3">
        <v>0</v>
      </c>
      <c r="AA93" s="9" t="s">
        <v>405</v>
      </c>
      <c r="AB93" s="9" t="s">
        <v>405</v>
      </c>
      <c r="AC93" s="10" t="s">
        <v>72</v>
      </c>
      <c r="AD93" s="3"/>
      <c r="AE93" s="6"/>
      <c r="AF93" s="30"/>
      <c r="AG93" s="3"/>
      <c r="AH93" s="6"/>
    </row>
    <row r="94" spans="1:34" ht="20.100000000000001" customHeight="1" x14ac:dyDescent="0.25">
      <c r="A94" s="29">
        <v>82</v>
      </c>
      <c r="B94" s="1" t="str">
        <f>VLOOKUP(H94,'[1]GR X AP X BAIRRO'!$A$1:$D$65536,4,0)</f>
        <v>GR3</v>
      </c>
      <c r="C94" s="1" t="str">
        <f>VLOOKUP(H94,'[1]GR X AP X BAIRRO'!$A$1:$C$65536,3,0)</f>
        <v>AP 3.6</v>
      </c>
      <c r="D94" s="1" t="str">
        <f>VLOOKUP(H94,'[1]GR X AP X BAIRRO'!$A$1:$B$65536,2,0)</f>
        <v>22RA</v>
      </c>
      <c r="E94" s="2" t="s">
        <v>143</v>
      </c>
      <c r="F94" s="3"/>
      <c r="G94" s="3" t="s">
        <v>507</v>
      </c>
      <c r="H94" s="4" t="s">
        <v>341</v>
      </c>
      <c r="I94" s="3" t="s">
        <v>54</v>
      </c>
      <c r="J94" s="5" t="s">
        <v>62</v>
      </c>
      <c r="K94" s="5">
        <v>1</v>
      </c>
      <c r="L94" s="5" t="s">
        <v>61</v>
      </c>
      <c r="M94" s="5">
        <v>1</v>
      </c>
      <c r="N94" s="3"/>
      <c r="O94" s="3"/>
      <c r="P94" s="6"/>
      <c r="Q94" s="3"/>
      <c r="R94" s="3"/>
      <c r="S94" s="3"/>
      <c r="T94" s="3"/>
      <c r="U94" s="7" t="s">
        <v>103</v>
      </c>
      <c r="V94" s="7">
        <v>1</v>
      </c>
      <c r="W94" s="8" t="s">
        <v>57</v>
      </c>
      <c r="X94" s="7">
        <v>1</v>
      </c>
      <c r="Y94" s="7">
        <v>1</v>
      </c>
      <c r="Z94" s="3">
        <v>0</v>
      </c>
      <c r="AA94" s="9" t="s">
        <v>413</v>
      </c>
      <c r="AB94" s="9" t="s">
        <v>413</v>
      </c>
      <c r="AC94" s="10" t="s">
        <v>72</v>
      </c>
      <c r="AD94" s="3"/>
      <c r="AE94" s="6"/>
      <c r="AF94" s="30"/>
      <c r="AG94" s="3"/>
      <c r="AH94" s="6"/>
    </row>
    <row r="95" spans="1:34" ht="20.100000000000001" customHeight="1" x14ac:dyDescent="0.25">
      <c r="A95" s="29">
        <v>83</v>
      </c>
      <c r="B95" s="1" t="str">
        <f>VLOOKUP(H95,'[1]GR X AP X BAIRRO'!$A$1:$D$65536,4,0)</f>
        <v>GR4</v>
      </c>
      <c r="C95" s="1" t="str">
        <f>VLOOKUP(H95,'[1]GR X AP X BAIRRO'!$A$1:$C$65536,3,0)</f>
        <v>AP 1.1</v>
      </c>
      <c r="D95" s="1" t="str">
        <f>VLOOKUP(H95,'[1]GR X AP X BAIRRO'!$A$1:$B$65536,2,0)</f>
        <v>2RA</v>
      </c>
      <c r="E95" s="2" t="s">
        <v>144</v>
      </c>
      <c r="F95" s="3"/>
      <c r="G95" s="3" t="s">
        <v>508</v>
      </c>
      <c r="H95" s="4" t="s">
        <v>90</v>
      </c>
      <c r="I95" s="3" t="s">
        <v>54</v>
      </c>
      <c r="J95" s="5" t="s">
        <v>62</v>
      </c>
      <c r="K95" s="5">
        <v>1</v>
      </c>
      <c r="L95" s="5" t="s">
        <v>61</v>
      </c>
      <c r="M95" s="5">
        <v>1</v>
      </c>
      <c r="N95" s="3"/>
      <c r="O95" s="3"/>
      <c r="P95" s="6"/>
      <c r="Q95" s="3"/>
      <c r="R95" s="3"/>
      <c r="S95" s="3"/>
      <c r="T95" s="3"/>
      <c r="U95" s="7" t="s">
        <v>103</v>
      </c>
      <c r="V95" s="7">
        <v>1</v>
      </c>
      <c r="W95" s="8" t="s">
        <v>57</v>
      </c>
      <c r="X95" s="7">
        <v>1</v>
      </c>
      <c r="Y95" s="7">
        <v>1</v>
      </c>
      <c r="Z95" s="3">
        <v>0</v>
      </c>
      <c r="AA95" s="9" t="s">
        <v>405</v>
      </c>
      <c r="AB95" s="9" t="s">
        <v>405</v>
      </c>
      <c r="AC95" s="10" t="s">
        <v>72</v>
      </c>
      <c r="AD95" s="3"/>
      <c r="AE95" s="6"/>
      <c r="AF95" s="30"/>
      <c r="AG95" s="3"/>
      <c r="AH95" s="6"/>
    </row>
    <row r="96" spans="1:34" ht="20.100000000000001" customHeight="1" x14ac:dyDescent="0.25">
      <c r="A96" s="29">
        <v>84</v>
      </c>
      <c r="B96" s="1" t="str">
        <f>VLOOKUP(H96,'[1]GR X AP X BAIRRO'!$A$1:$D$65536,4,0)</f>
        <v>GR7</v>
      </c>
      <c r="C96" s="1" t="str">
        <f>VLOOKUP(H96,'[1]GR X AP X BAIRRO'!$A$1:$C$65536,3,0)</f>
        <v>AP 5.3</v>
      </c>
      <c r="D96" s="1" t="str">
        <f>VLOOKUP(H96,'[1]GR X AP X BAIRRO'!$A$1:$B$65536,2,0)</f>
        <v>19RA</v>
      </c>
      <c r="E96" s="2" t="s">
        <v>145</v>
      </c>
      <c r="F96" s="3"/>
      <c r="G96" s="3" t="s">
        <v>509</v>
      </c>
      <c r="H96" s="4" t="s">
        <v>48</v>
      </c>
      <c r="I96" s="3" t="s">
        <v>54</v>
      </c>
      <c r="J96" s="5" t="s">
        <v>62</v>
      </c>
      <c r="K96" s="5">
        <v>1</v>
      </c>
      <c r="L96" s="5" t="s">
        <v>61</v>
      </c>
      <c r="M96" s="5">
        <v>1</v>
      </c>
      <c r="N96" s="3"/>
      <c r="O96" s="3"/>
      <c r="P96" s="6"/>
      <c r="Q96" s="3"/>
      <c r="R96" s="3"/>
      <c r="S96" s="3"/>
      <c r="T96" s="3"/>
      <c r="U96" s="7" t="s">
        <v>103</v>
      </c>
      <c r="V96" s="7">
        <v>1</v>
      </c>
      <c r="W96" s="8" t="s">
        <v>57</v>
      </c>
      <c r="X96" s="7">
        <v>1</v>
      </c>
      <c r="Y96" s="7">
        <v>1</v>
      </c>
      <c r="Z96" s="3">
        <v>0</v>
      </c>
      <c r="AA96" s="9" t="s">
        <v>415</v>
      </c>
      <c r="AB96" s="9" t="s">
        <v>415</v>
      </c>
      <c r="AC96" s="10" t="s">
        <v>72</v>
      </c>
      <c r="AD96" s="3"/>
      <c r="AE96" s="6"/>
      <c r="AF96" s="30"/>
      <c r="AG96" s="3"/>
      <c r="AH96" s="6"/>
    </row>
    <row r="97" spans="1:34" ht="20.100000000000001" customHeight="1" x14ac:dyDescent="0.25">
      <c r="A97" s="29">
        <v>85</v>
      </c>
      <c r="B97" s="1" t="str">
        <f>VLOOKUP(H97,'[1]GR X AP X BAIRRO'!$A$1:$D$65536,4,0)</f>
        <v>GR1</v>
      </c>
      <c r="C97" s="1" t="str">
        <f>VLOOKUP(H97,'[1]GR X AP X BAIRRO'!$A$1:$C$65536,3,0)</f>
        <v>AP 1.1</v>
      </c>
      <c r="D97" s="1" t="str">
        <f>VLOOKUP(H97,'[1]GR X AP X BAIRRO'!$A$1:$B$65536,2,0)</f>
        <v>3RA</v>
      </c>
      <c r="E97" s="2" t="s">
        <v>146</v>
      </c>
      <c r="F97" s="3"/>
      <c r="G97" s="3" t="s">
        <v>510</v>
      </c>
      <c r="H97" s="4" t="s">
        <v>342</v>
      </c>
      <c r="I97" s="3" t="s">
        <v>55</v>
      </c>
      <c r="J97" s="5"/>
      <c r="K97" s="5"/>
      <c r="L97" s="5"/>
      <c r="M97" s="5"/>
      <c r="N97" s="3"/>
      <c r="O97" s="3"/>
      <c r="P97" s="6"/>
      <c r="Q97" s="3"/>
      <c r="R97" s="3"/>
      <c r="S97" s="3"/>
      <c r="T97" s="3"/>
      <c r="U97" s="7" t="s">
        <v>103</v>
      </c>
      <c r="V97" s="7">
        <v>1</v>
      </c>
      <c r="W97" s="8" t="s">
        <v>57</v>
      </c>
      <c r="X97" s="7">
        <v>1</v>
      </c>
      <c r="Y97" s="7">
        <v>1</v>
      </c>
      <c r="Z97" s="3">
        <v>0</v>
      </c>
      <c r="AA97" s="9" t="s">
        <v>412</v>
      </c>
      <c r="AB97" s="9" t="s">
        <v>412</v>
      </c>
      <c r="AC97" s="10" t="s">
        <v>72</v>
      </c>
      <c r="AD97" s="3"/>
      <c r="AE97" s="6"/>
      <c r="AF97" s="30"/>
      <c r="AG97" s="3"/>
      <c r="AH97" s="6"/>
    </row>
    <row r="98" spans="1:34" ht="20.100000000000001" customHeight="1" x14ac:dyDescent="0.25">
      <c r="A98" s="29">
        <v>86</v>
      </c>
      <c r="B98" s="1" t="str">
        <f>VLOOKUP(H98,'[1]GR X AP X BAIRRO'!$A$1:$D$65536,4,0)</f>
        <v>GR1</v>
      </c>
      <c r="C98" s="1" t="str">
        <f>VLOOKUP(H98,'[1]GR X AP X BAIRRO'!$A$1:$C$65536,3,0)</f>
        <v>AP 1.1</v>
      </c>
      <c r="D98" s="1" t="str">
        <f>VLOOKUP(H98,'[1]GR X AP X BAIRRO'!$A$1:$B$65536,2,0)</f>
        <v>3RA</v>
      </c>
      <c r="E98" s="2" t="s">
        <v>146</v>
      </c>
      <c r="F98" s="3"/>
      <c r="G98" s="3" t="s">
        <v>511</v>
      </c>
      <c r="H98" s="4" t="s">
        <v>342</v>
      </c>
      <c r="I98" s="3" t="s">
        <v>55</v>
      </c>
      <c r="J98" s="5"/>
      <c r="K98" s="5"/>
      <c r="L98" s="5"/>
      <c r="M98" s="5"/>
      <c r="N98" s="3"/>
      <c r="O98" s="3"/>
      <c r="P98" s="6"/>
      <c r="Q98" s="3"/>
      <c r="R98" s="3"/>
      <c r="S98" s="3"/>
      <c r="T98" s="3"/>
      <c r="U98" s="7" t="s">
        <v>103</v>
      </c>
      <c r="V98" s="7">
        <v>1</v>
      </c>
      <c r="W98" s="8" t="s">
        <v>57</v>
      </c>
      <c r="X98" s="7">
        <v>1</v>
      </c>
      <c r="Y98" s="7">
        <v>1</v>
      </c>
      <c r="Z98" s="3">
        <v>0</v>
      </c>
      <c r="AA98" s="9" t="s">
        <v>412</v>
      </c>
      <c r="AB98" s="9" t="s">
        <v>412</v>
      </c>
      <c r="AC98" s="10" t="s">
        <v>72</v>
      </c>
      <c r="AD98" s="3"/>
      <c r="AE98" s="6"/>
      <c r="AF98" s="30"/>
      <c r="AG98" s="3"/>
      <c r="AH98" s="6"/>
    </row>
    <row r="99" spans="1:34" ht="20.100000000000001" customHeight="1" x14ac:dyDescent="0.25">
      <c r="A99" s="29">
        <v>87</v>
      </c>
      <c r="B99" s="1" t="str">
        <f>VLOOKUP(H99,'[1]GR X AP X BAIRRO'!$A$1:$D$65536,4,0)</f>
        <v>GR3</v>
      </c>
      <c r="C99" s="1" t="str">
        <f>VLOOKUP(H99,'[1]GR X AP X BAIRRO'!$A$1:$C$65536,3,0)</f>
        <v>AP 3.3</v>
      </c>
      <c r="D99" s="1" t="str">
        <f>VLOOKUP(H99,'[1]GR X AP X BAIRRO'!$A$1:$B$65536,2,0)</f>
        <v>15RA</v>
      </c>
      <c r="E99" s="2" t="s">
        <v>147</v>
      </c>
      <c r="F99" s="3"/>
      <c r="G99" s="3" t="s">
        <v>512</v>
      </c>
      <c r="H99" s="4" t="s">
        <v>343</v>
      </c>
      <c r="I99" s="3" t="s">
        <v>54</v>
      </c>
      <c r="J99" s="5" t="s">
        <v>62</v>
      </c>
      <c r="K99" s="5">
        <v>1</v>
      </c>
      <c r="L99" s="5" t="s">
        <v>61</v>
      </c>
      <c r="M99" s="5">
        <v>1</v>
      </c>
      <c r="N99" s="3"/>
      <c r="O99" s="3"/>
      <c r="P99" s="6"/>
      <c r="Q99" s="3"/>
      <c r="R99" s="3"/>
      <c r="S99" s="3"/>
      <c r="T99" s="3"/>
      <c r="U99" s="7" t="s">
        <v>103</v>
      </c>
      <c r="V99" s="7">
        <v>1</v>
      </c>
      <c r="W99" s="8" t="s">
        <v>57</v>
      </c>
      <c r="X99" s="7">
        <v>1</v>
      </c>
      <c r="Y99" s="7">
        <v>1</v>
      </c>
      <c r="Z99" s="3">
        <v>0</v>
      </c>
      <c r="AA99" s="9" t="s">
        <v>415</v>
      </c>
      <c r="AB99" s="9" t="s">
        <v>415</v>
      </c>
      <c r="AC99" s="10" t="s">
        <v>72</v>
      </c>
      <c r="AD99" s="3"/>
      <c r="AE99" s="6"/>
      <c r="AF99" s="30"/>
      <c r="AG99" s="3"/>
      <c r="AH99" s="6"/>
    </row>
    <row r="100" spans="1:34" ht="20.100000000000001" customHeight="1" x14ac:dyDescent="0.25">
      <c r="A100" s="29">
        <v>88</v>
      </c>
      <c r="B100" s="1" t="str">
        <f>VLOOKUP(H100,'[1]GR X AP X BAIRRO'!$A$1:$D$65536,4,0)</f>
        <v>GR7</v>
      </c>
      <c r="C100" s="1" t="str">
        <f>VLOOKUP(H100,'[1]GR X AP X BAIRRO'!$A$1:$C$65536,3,0)</f>
        <v>AP 5.2</v>
      </c>
      <c r="D100" s="1" t="str">
        <f>VLOOKUP(H100,'[1]GR X AP X BAIRRO'!$A$1:$B$65536,2,0)</f>
        <v>18RA</v>
      </c>
      <c r="E100" s="2" t="s">
        <v>148</v>
      </c>
      <c r="F100" s="3"/>
      <c r="G100" s="3" t="s">
        <v>513</v>
      </c>
      <c r="H100" s="4" t="s">
        <v>75</v>
      </c>
      <c r="I100" s="3" t="s">
        <v>54</v>
      </c>
      <c r="J100" s="5" t="s">
        <v>62</v>
      </c>
      <c r="K100" s="5">
        <v>1</v>
      </c>
      <c r="L100" s="5" t="s">
        <v>61</v>
      </c>
      <c r="M100" s="5">
        <v>1</v>
      </c>
      <c r="N100" s="3"/>
      <c r="O100" s="3"/>
      <c r="P100" s="6"/>
      <c r="Q100" s="3"/>
      <c r="R100" s="3"/>
      <c r="S100" s="3"/>
      <c r="T100" s="3"/>
      <c r="U100" s="7" t="s">
        <v>103</v>
      </c>
      <c r="V100" s="7">
        <v>1</v>
      </c>
      <c r="W100" s="8" t="s">
        <v>57</v>
      </c>
      <c r="X100" s="7">
        <v>1</v>
      </c>
      <c r="Y100" s="7">
        <v>1</v>
      </c>
      <c r="Z100" s="3">
        <v>0</v>
      </c>
      <c r="AA100" s="9" t="s">
        <v>396</v>
      </c>
      <c r="AB100" s="9" t="s">
        <v>396</v>
      </c>
      <c r="AC100" s="10" t="s">
        <v>72</v>
      </c>
      <c r="AD100" s="3"/>
      <c r="AE100" s="6"/>
      <c r="AF100" s="30"/>
      <c r="AG100" s="3"/>
      <c r="AH100" s="6"/>
    </row>
    <row r="101" spans="1:34" ht="20.100000000000001" customHeight="1" x14ac:dyDescent="0.25">
      <c r="A101" s="29">
        <v>89</v>
      </c>
      <c r="B101" s="1" t="str">
        <f>VLOOKUP(H101,'[1]GR X AP X BAIRRO'!$A$1:$D$65536,4,0)</f>
        <v>GR6</v>
      </c>
      <c r="C101" s="1" t="str">
        <f>VLOOKUP(H101,'[1]GR X AP X BAIRRO'!$A$1:$C$65536,3,0)</f>
        <v>AP 5.2</v>
      </c>
      <c r="D101" s="1" t="str">
        <f>VLOOKUP(H101,'[1]GR X AP X BAIRRO'!$A$1:$B$65536,2,0)</f>
        <v>18RA</v>
      </c>
      <c r="E101" s="2" t="s">
        <v>149</v>
      </c>
      <c r="F101" s="3"/>
      <c r="G101" s="3" t="s">
        <v>514</v>
      </c>
      <c r="H101" s="4" t="s">
        <v>43</v>
      </c>
      <c r="I101" s="3" t="s">
        <v>54</v>
      </c>
      <c r="J101" s="5" t="s">
        <v>62</v>
      </c>
      <c r="K101" s="5">
        <v>1</v>
      </c>
      <c r="L101" s="5" t="s">
        <v>61</v>
      </c>
      <c r="M101" s="5">
        <v>1</v>
      </c>
      <c r="N101" s="3"/>
      <c r="O101" s="3"/>
      <c r="P101" s="6"/>
      <c r="Q101" s="3"/>
      <c r="R101" s="3"/>
      <c r="S101" s="3"/>
      <c r="T101" s="3"/>
      <c r="U101" s="7" t="s">
        <v>103</v>
      </c>
      <c r="V101" s="7">
        <v>1</v>
      </c>
      <c r="W101" s="8" t="s">
        <v>57</v>
      </c>
      <c r="X101" s="7">
        <v>1</v>
      </c>
      <c r="Y101" s="7">
        <v>1</v>
      </c>
      <c r="Z101" s="3">
        <v>0</v>
      </c>
      <c r="AA101" s="9" t="s">
        <v>401</v>
      </c>
      <c r="AB101" s="9" t="s">
        <v>401</v>
      </c>
      <c r="AC101" s="10" t="s">
        <v>72</v>
      </c>
      <c r="AD101" s="3"/>
      <c r="AE101" s="6"/>
      <c r="AF101" s="30"/>
      <c r="AG101" s="3"/>
      <c r="AH101" s="6"/>
    </row>
    <row r="102" spans="1:34" ht="20.100000000000001" customHeight="1" x14ac:dyDescent="0.25">
      <c r="A102" s="29">
        <v>90</v>
      </c>
      <c r="B102" s="1" t="str">
        <f>VLOOKUP(H102,'[1]GR X AP X BAIRRO'!$A$1:$D$65536,4,0)</f>
        <v>GR6</v>
      </c>
      <c r="C102" s="1" t="str">
        <f>VLOOKUP(H102,'[1]GR X AP X BAIRRO'!$A$1:$C$65536,3,0)</f>
        <v>AP 5.2</v>
      </c>
      <c r="D102" s="1" t="str">
        <f>VLOOKUP(H102,'[1]GR X AP X BAIRRO'!$A$1:$B$65536,2,0)</f>
        <v>18RA</v>
      </c>
      <c r="E102" s="2" t="s">
        <v>149</v>
      </c>
      <c r="F102" s="3"/>
      <c r="G102" s="3" t="s">
        <v>515</v>
      </c>
      <c r="H102" s="4" t="s">
        <v>43</v>
      </c>
      <c r="I102" s="3" t="s">
        <v>54</v>
      </c>
      <c r="J102" s="5" t="s">
        <v>62</v>
      </c>
      <c r="K102" s="5">
        <v>1</v>
      </c>
      <c r="L102" s="5" t="s">
        <v>61</v>
      </c>
      <c r="M102" s="5">
        <v>1</v>
      </c>
      <c r="N102" s="3"/>
      <c r="O102" s="3"/>
      <c r="P102" s="6"/>
      <c r="Q102" s="3"/>
      <c r="R102" s="3"/>
      <c r="S102" s="3"/>
      <c r="T102" s="3"/>
      <c r="U102" s="7" t="s">
        <v>103</v>
      </c>
      <c r="V102" s="7">
        <v>1</v>
      </c>
      <c r="W102" s="8" t="s">
        <v>57</v>
      </c>
      <c r="X102" s="7">
        <v>1</v>
      </c>
      <c r="Y102" s="7">
        <v>1</v>
      </c>
      <c r="Z102" s="3">
        <v>0</v>
      </c>
      <c r="AA102" s="9" t="s">
        <v>401</v>
      </c>
      <c r="AB102" s="9" t="s">
        <v>401</v>
      </c>
      <c r="AC102" s="10" t="s">
        <v>72</v>
      </c>
      <c r="AD102" s="3"/>
      <c r="AE102" s="6"/>
      <c r="AF102" s="30"/>
      <c r="AG102" s="3"/>
      <c r="AH102" s="6"/>
    </row>
    <row r="103" spans="1:34" ht="20.100000000000001" customHeight="1" x14ac:dyDescent="0.25">
      <c r="A103" s="29">
        <v>91</v>
      </c>
      <c r="B103" s="1" t="str">
        <f>VLOOKUP(H103,'[1]GR X AP X BAIRRO'!$A$1:$D$65536,4,0)</f>
        <v>GR6</v>
      </c>
      <c r="C103" s="1" t="str">
        <f>VLOOKUP(H103,'[1]GR X AP X BAIRRO'!$A$1:$C$65536,3,0)</f>
        <v>AP 5.2</v>
      </c>
      <c r="D103" s="1" t="str">
        <f>VLOOKUP(H103,'[1]GR X AP X BAIRRO'!$A$1:$B$65536,2,0)</f>
        <v>18RA</v>
      </c>
      <c r="E103" s="2" t="s">
        <v>149</v>
      </c>
      <c r="F103" s="3"/>
      <c r="G103" s="3" t="s">
        <v>516</v>
      </c>
      <c r="H103" s="4" t="s">
        <v>43</v>
      </c>
      <c r="I103" s="3" t="s">
        <v>54</v>
      </c>
      <c r="J103" s="5" t="s">
        <v>62</v>
      </c>
      <c r="K103" s="5">
        <v>1</v>
      </c>
      <c r="L103" s="5" t="s">
        <v>61</v>
      </c>
      <c r="M103" s="5">
        <v>1</v>
      </c>
      <c r="N103" s="3"/>
      <c r="O103" s="3"/>
      <c r="P103" s="6"/>
      <c r="Q103" s="3"/>
      <c r="R103" s="3"/>
      <c r="S103" s="3"/>
      <c r="T103" s="3"/>
      <c r="U103" s="7" t="s">
        <v>103</v>
      </c>
      <c r="V103" s="7">
        <v>1</v>
      </c>
      <c r="W103" s="8" t="s">
        <v>57</v>
      </c>
      <c r="X103" s="7">
        <v>1</v>
      </c>
      <c r="Y103" s="7">
        <v>1</v>
      </c>
      <c r="Z103" s="3">
        <v>0</v>
      </c>
      <c r="AA103" s="9" t="s">
        <v>401</v>
      </c>
      <c r="AB103" s="9" t="s">
        <v>401</v>
      </c>
      <c r="AC103" s="10" t="s">
        <v>72</v>
      </c>
      <c r="AD103" s="3"/>
      <c r="AE103" s="6"/>
      <c r="AF103" s="30"/>
      <c r="AG103" s="3"/>
      <c r="AH103" s="6"/>
    </row>
    <row r="104" spans="1:34" ht="20.100000000000001" customHeight="1" x14ac:dyDescent="0.25">
      <c r="A104" s="29">
        <v>92</v>
      </c>
      <c r="B104" s="1" t="str">
        <f>VLOOKUP(H104,'[1]GR X AP X BAIRRO'!$A$1:$D$65536,4,0)</f>
        <v>GR6</v>
      </c>
      <c r="C104" s="1" t="str">
        <f>VLOOKUP(H104,'[1]GR X AP X BAIRRO'!$A$1:$C$65536,3,0)</f>
        <v>AP 5.2</v>
      </c>
      <c r="D104" s="1" t="str">
        <f>VLOOKUP(H104,'[1]GR X AP X BAIRRO'!$A$1:$B$65536,2,0)</f>
        <v>18RA</v>
      </c>
      <c r="E104" s="2" t="s">
        <v>149</v>
      </c>
      <c r="F104" s="3"/>
      <c r="G104" s="3" t="s">
        <v>517</v>
      </c>
      <c r="H104" s="4" t="s">
        <v>43</v>
      </c>
      <c r="I104" s="3" t="s">
        <v>54</v>
      </c>
      <c r="J104" s="5" t="s">
        <v>62</v>
      </c>
      <c r="K104" s="5">
        <v>1</v>
      </c>
      <c r="L104" s="5" t="s">
        <v>61</v>
      </c>
      <c r="M104" s="5">
        <v>1</v>
      </c>
      <c r="N104" s="3"/>
      <c r="O104" s="3"/>
      <c r="P104" s="6"/>
      <c r="Q104" s="3"/>
      <c r="R104" s="3"/>
      <c r="S104" s="3"/>
      <c r="T104" s="3"/>
      <c r="U104" s="7" t="s">
        <v>103</v>
      </c>
      <c r="V104" s="7">
        <v>1</v>
      </c>
      <c r="W104" s="8" t="s">
        <v>57</v>
      </c>
      <c r="X104" s="7">
        <v>1</v>
      </c>
      <c r="Y104" s="7">
        <v>1</v>
      </c>
      <c r="Z104" s="3">
        <v>0</v>
      </c>
      <c r="AA104" s="9" t="s">
        <v>401</v>
      </c>
      <c r="AB104" s="9" t="s">
        <v>401</v>
      </c>
      <c r="AC104" s="10" t="s">
        <v>72</v>
      </c>
      <c r="AD104" s="3"/>
      <c r="AE104" s="6"/>
      <c r="AF104" s="30"/>
      <c r="AG104" s="3"/>
      <c r="AH104" s="6"/>
    </row>
    <row r="105" spans="1:34" ht="20.100000000000001" customHeight="1" x14ac:dyDescent="0.25">
      <c r="A105" s="29">
        <v>93</v>
      </c>
      <c r="B105" s="1" t="str">
        <f>VLOOKUP(H105,'[1]GR X AP X BAIRRO'!$A$1:$D$65536,4,0)</f>
        <v>GR3</v>
      </c>
      <c r="C105" s="1" t="str">
        <f>VLOOKUP(H105,'[1]GR X AP X BAIRRO'!$A$1:$C$65536,3,0)</f>
        <v>AP 3.6</v>
      </c>
      <c r="D105" s="1" t="str">
        <f>VLOOKUP(H105,'[1]GR X AP X BAIRRO'!$A$1:$B$65536,2,0)</f>
        <v>22RA</v>
      </c>
      <c r="E105" s="2" t="s">
        <v>150</v>
      </c>
      <c r="F105" s="3"/>
      <c r="G105" s="3" t="s">
        <v>518</v>
      </c>
      <c r="H105" s="4" t="s">
        <v>344</v>
      </c>
      <c r="I105" s="3" t="s">
        <v>54</v>
      </c>
      <c r="J105" s="5" t="s">
        <v>62</v>
      </c>
      <c r="K105" s="5">
        <v>1</v>
      </c>
      <c r="L105" s="5" t="s">
        <v>61</v>
      </c>
      <c r="M105" s="5">
        <v>1</v>
      </c>
      <c r="N105" s="3"/>
      <c r="O105" s="3"/>
      <c r="P105" s="6"/>
      <c r="Q105" s="3"/>
      <c r="R105" s="3"/>
      <c r="S105" s="3"/>
      <c r="T105" s="3"/>
      <c r="U105" s="7" t="s">
        <v>103</v>
      </c>
      <c r="V105" s="7">
        <v>1</v>
      </c>
      <c r="W105" s="8" t="s">
        <v>57</v>
      </c>
      <c r="X105" s="7">
        <v>1</v>
      </c>
      <c r="Y105" s="7">
        <v>1</v>
      </c>
      <c r="Z105" s="3">
        <v>0</v>
      </c>
      <c r="AA105" s="9" t="s">
        <v>411</v>
      </c>
      <c r="AB105" s="9" t="s">
        <v>411</v>
      </c>
      <c r="AC105" s="10" t="s">
        <v>72</v>
      </c>
      <c r="AD105" s="3"/>
      <c r="AE105" s="6"/>
      <c r="AF105" s="30"/>
      <c r="AG105" s="3"/>
      <c r="AH105" s="6"/>
    </row>
    <row r="106" spans="1:34" ht="20.100000000000001" customHeight="1" x14ac:dyDescent="0.25">
      <c r="A106" s="29">
        <v>94</v>
      </c>
      <c r="B106" s="1" t="str">
        <f>VLOOKUP(H106,'[1]GR X AP X BAIRRO'!$A$1:$D$65536,4,0)</f>
        <v>GR5</v>
      </c>
      <c r="C106" s="1" t="str">
        <f>VLOOKUP(H106,'[1]GR X AP X BAIRRO'!$A$1:$C$65536,3,0)</f>
        <v>AP 4.1</v>
      </c>
      <c r="D106" s="1" t="str">
        <f>VLOOKUP(H106,'[1]GR X AP X BAIRRO'!$A$1:$B$65536,2,0)</f>
        <v>16RA</v>
      </c>
      <c r="E106" s="2" t="s">
        <v>151</v>
      </c>
      <c r="F106" s="3"/>
      <c r="G106" s="3" t="s">
        <v>519</v>
      </c>
      <c r="H106" s="4" t="s">
        <v>46</v>
      </c>
      <c r="I106" s="3" t="s">
        <v>54</v>
      </c>
      <c r="J106" s="5" t="s">
        <v>62</v>
      </c>
      <c r="K106" s="5">
        <v>1</v>
      </c>
      <c r="L106" s="5" t="s">
        <v>61</v>
      </c>
      <c r="M106" s="5">
        <v>1</v>
      </c>
      <c r="N106" s="3"/>
      <c r="O106" s="3"/>
      <c r="P106" s="6"/>
      <c r="Q106" s="3"/>
      <c r="R106" s="3"/>
      <c r="S106" s="3"/>
      <c r="T106" s="3"/>
      <c r="U106" s="7" t="s">
        <v>103</v>
      </c>
      <c r="V106" s="7">
        <v>1</v>
      </c>
      <c r="W106" s="8" t="s">
        <v>57</v>
      </c>
      <c r="X106" s="7">
        <v>1</v>
      </c>
      <c r="Y106" s="7">
        <v>1</v>
      </c>
      <c r="Z106" s="3">
        <v>0</v>
      </c>
      <c r="AA106" s="9" t="s">
        <v>410</v>
      </c>
      <c r="AB106" s="9" t="s">
        <v>410</v>
      </c>
      <c r="AC106" s="10" t="s">
        <v>72</v>
      </c>
      <c r="AD106" s="3"/>
      <c r="AE106" s="6"/>
      <c r="AF106" s="30"/>
      <c r="AG106" s="3"/>
      <c r="AH106" s="6"/>
    </row>
    <row r="107" spans="1:34" ht="20.100000000000001" customHeight="1" x14ac:dyDescent="0.25">
      <c r="A107" s="29">
        <v>95</v>
      </c>
      <c r="B107" s="1" t="str">
        <f>VLOOKUP(H107,'[1]GR X AP X BAIRRO'!$A$1:$D$65536,4,0)</f>
        <v>GR5</v>
      </c>
      <c r="C107" s="1" t="str">
        <f>VLOOKUP(H107,'[1]GR X AP X BAIRRO'!$A$1:$C$65536,3,0)</f>
        <v>AP 4.1</v>
      </c>
      <c r="D107" s="1" t="str">
        <f>VLOOKUP(H107,'[1]GR X AP X BAIRRO'!$A$1:$B$65536,2,0)</f>
        <v>16RA</v>
      </c>
      <c r="E107" s="2" t="s">
        <v>151</v>
      </c>
      <c r="F107" s="3"/>
      <c r="G107" s="3" t="s">
        <v>520</v>
      </c>
      <c r="H107" s="4" t="s">
        <v>46</v>
      </c>
      <c r="I107" s="3" t="s">
        <v>54</v>
      </c>
      <c r="J107" s="5" t="s">
        <v>62</v>
      </c>
      <c r="K107" s="5">
        <v>1</v>
      </c>
      <c r="L107" s="5" t="s">
        <v>61</v>
      </c>
      <c r="M107" s="5">
        <v>1</v>
      </c>
      <c r="N107" s="3"/>
      <c r="O107" s="3"/>
      <c r="P107" s="6"/>
      <c r="Q107" s="3"/>
      <c r="R107" s="3"/>
      <c r="S107" s="3"/>
      <c r="T107" s="3"/>
      <c r="U107" s="7" t="s">
        <v>103</v>
      </c>
      <c r="V107" s="7">
        <v>1</v>
      </c>
      <c r="W107" s="8" t="s">
        <v>57</v>
      </c>
      <c r="X107" s="7">
        <v>1</v>
      </c>
      <c r="Y107" s="7">
        <v>1</v>
      </c>
      <c r="Z107" s="3">
        <v>0</v>
      </c>
      <c r="AA107" s="9" t="s">
        <v>410</v>
      </c>
      <c r="AB107" s="9" t="s">
        <v>410</v>
      </c>
      <c r="AC107" s="10" t="s">
        <v>72</v>
      </c>
      <c r="AD107" s="3"/>
      <c r="AE107" s="6"/>
      <c r="AF107" s="30"/>
      <c r="AG107" s="3"/>
      <c r="AH107" s="6"/>
    </row>
    <row r="108" spans="1:34" ht="20.100000000000001" customHeight="1" x14ac:dyDescent="0.25">
      <c r="A108" s="29">
        <v>96</v>
      </c>
      <c r="B108" s="1" t="str">
        <f>VLOOKUP(H108,'[1]GR X AP X BAIRRO'!$A$1:$D$65536,4,0)</f>
        <v>GR5</v>
      </c>
      <c r="C108" s="1" t="str">
        <f>VLOOKUP(H108,'[1]GR X AP X BAIRRO'!$A$1:$C$65536,3,0)</f>
        <v>AP 4.1</v>
      </c>
      <c r="D108" s="1" t="str">
        <f>VLOOKUP(H108,'[1]GR X AP X BAIRRO'!$A$1:$B$65536,2,0)</f>
        <v>16RA</v>
      </c>
      <c r="E108" s="2" t="s">
        <v>152</v>
      </c>
      <c r="F108" s="3"/>
      <c r="G108" s="3" t="s">
        <v>521</v>
      </c>
      <c r="H108" s="4" t="s">
        <v>339</v>
      </c>
      <c r="I108" s="3" t="s">
        <v>54</v>
      </c>
      <c r="J108" s="5" t="s">
        <v>62</v>
      </c>
      <c r="K108" s="5">
        <v>1</v>
      </c>
      <c r="L108" s="5" t="s">
        <v>61</v>
      </c>
      <c r="M108" s="5">
        <v>1</v>
      </c>
      <c r="N108" s="3"/>
      <c r="O108" s="3"/>
      <c r="P108" s="6"/>
      <c r="Q108" s="3"/>
      <c r="R108" s="3"/>
      <c r="S108" s="3"/>
      <c r="T108" s="3"/>
      <c r="U108" s="7" t="s">
        <v>103</v>
      </c>
      <c r="V108" s="7">
        <v>1</v>
      </c>
      <c r="W108" s="8" t="s">
        <v>57</v>
      </c>
      <c r="X108" s="7">
        <v>1</v>
      </c>
      <c r="Y108" s="7">
        <v>1</v>
      </c>
      <c r="Z108" s="3">
        <v>0</v>
      </c>
      <c r="AA108" s="9" t="s">
        <v>404</v>
      </c>
      <c r="AB108" s="9" t="s">
        <v>404</v>
      </c>
      <c r="AC108" s="10" t="s">
        <v>72</v>
      </c>
      <c r="AD108" s="3"/>
      <c r="AE108" s="6"/>
      <c r="AF108" s="30"/>
      <c r="AG108" s="3"/>
      <c r="AH108" s="6"/>
    </row>
    <row r="109" spans="1:34" ht="20.100000000000001" customHeight="1" x14ac:dyDescent="0.25">
      <c r="A109" s="29">
        <v>97</v>
      </c>
      <c r="B109" s="1" t="str">
        <f>VLOOKUP(H109,'[1]GR X AP X BAIRRO'!$A$1:$D$65536,4,0)</f>
        <v>GR7</v>
      </c>
      <c r="C109" s="1" t="str">
        <f>VLOOKUP(H109,'[1]GR X AP X BAIRRO'!$A$1:$C$65536,3,0)</f>
        <v>AP 5.4</v>
      </c>
      <c r="D109" s="1" t="str">
        <f>VLOOKUP(H109,'[1]GR X AP X BAIRRO'!$A$1:$B$65536,2,0)</f>
        <v>26RA</v>
      </c>
      <c r="E109" s="2" t="s">
        <v>153</v>
      </c>
      <c r="F109" s="3"/>
      <c r="G109" s="3" t="s">
        <v>522</v>
      </c>
      <c r="H109" s="4" t="s">
        <v>45</v>
      </c>
      <c r="I109" s="3" t="s">
        <v>54</v>
      </c>
      <c r="J109" s="5" t="s">
        <v>62</v>
      </c>
      <c r="K109" s="5">
        <v>1</v>
      </c>
      <c r="L109" s="5" t="s">
        <v>61</v>
      </c>
      <c r="M109" s="5">
        <v>1</v>
      </c>
      <c r="N109" s="3"/>
      <c r="O109" s="3"/>
      <c r="P109" s="6"/>
      <c r="Q109" s="3"/>
      <c r="R109" s="3"/>
      <c r="S109" s="3"/>
      <c r="T109" s="3"/>
      <c r="U109" s="7" t="s">
        <v>103</v>
      </c>
      <c r="V109" s="7">
        <v>1</v>
      </c>
      <c r="W109" s="8" t="s">
        <v>57</v>
      </c>
      <c r="X109" s="7">
        <v>1</v>
      </c>
      <c r="Y109" s="7">
        <v>1</v>
      </c>
      <c r="Z109" s="3">
        <v>0</v>
      </c>
      <c r="AA109" s="9" t="s">
        <v>396</v>
      </c>
      <c r="AB109" s="9" t="s">
        <v>396</v>
      </c>
      <c r="AC109" s="10" t="s">
        <v>72</v>
      </c>
      <c r="AD109" s="3"/>
      <c r="AE109" s="6"/>
      <c r="AF109" s="30"/>
      <c r="AG109" s="3"/>
      <c r="AH109" s="6"/>
    </row>
    <row r="110" spans="1:34" ht="20.100000000000001" customHeight="1" x14ac:dyDescent="0.25">
      <c r="A110" s="29">
        <v>98</v>
      </c>
      <c r="B110" s="1" t="str">
        <f>VLOOKUP(H110,'[1]GR X AP X BAIRRO'!$A$1:$D$65536,4,0)</f>
        <v>GR6</v>
      </c>
      <c r="C110" s="1" t="str">
        <f>VLOOKUP(H110,'[1]GR X AP X BAIRRO'!$A$1:$C$65536,3,0)</f>
        <v>AP 5.2</v>
      </c>
      <c r="D110" s="1" t="str">
        <f>VLOOKUP(H110,'[1]GR X AP X BAIRRO'!$A$1:$B$65536,2,0)</f>
        <v>18RA</v>
      </c>
      <c r="E110" s="2" t="s">
        <v>153</v>
      </c>
      <c r="F110" s="3"/>
      <c r="G110" s="3" t="s">
        <v>523</v>
      </c>
      <c r="H110" s="4" t="s">
        <v>43</v>
      </c>
      <c r="I110" s="3" t="s">
        <v>54</v>
      </c>
      <c r="J110" s="5" t="s">
        <v>62</v>
      </c>
      <c r="K110" s="5">
        <v>1</v>
      </c>
      <c r="L110" s="5" t="s">
        <v>61</v>
      </c>
      <c r="M110" s="5">
        <v>1</v>
      </c>
      <c r="N110" s="3"/>
      <c r="O110" s="3"/>
      <c r="P110" s="6"/>
      <c r="Q110" s="3"/>
      <c r="R110" s="3"/>
      <c r="S110" s="3"/>
      <c r="T110" s="3"/>
      <c r="U110" s="7" t="s">
        <v>103</v>
      </c>
      <c r="V110" s="7">
        <v>1</v>
      </c>
      <c r="W110" s="8" t="s">
        <v>57</v>
      </c>
      <c r="X110" s="7">
        <v>1</v>
      </c>
      <c r="Y110" s="7">
        <v>1</v>
      </c>
      <c r="Z110" s="3">
        <v>0</v>
      </c>
      <c r="AA110" s="9" t="s">
        <v>396</v>
      </c>
      <c r="AB110" s="9" t="s">
        <v>396</v>
      </c>
      <c r="AC110" s="10" t="s">
        <v>72</v>
      </c>
      <c r="AD110" s="3"/>
      <c r="AE110" s="6"/>
      <c r="AF110" s="30"/>
      <c r="AG110" s="3"/>
      <c r="AH110" s="6"/>
    </row>
    <row r="111" spans="1:34" ht="20.100000000000001" customHeight="1" x14ac:dyDescent="0.25">
      <c r="A111" s="29">
        <v>99</v>
      </c>
      <c r="B111" s="1" t="str">
        <f>VLOOKUP(H111,'[1]GR X AP X BAIRRO'!$A$1:$D$65536,4,0)</f>
        <v>GR7</v>
      </c>
      <c r="C111" s="1" t="str">
        <f>VLOOKUP(H111,'[1]GR X AP X BAIRRO'!$A$1:$C$65536,3,0)</f>
        <v>AP 5.4</v>
      </c>
      <c r="D111" s="1" t="str">
        <f>VLOOKUP(H111,'[1]GR X AP X BAIRRO'!$A$1:$B$65536,2,0)</f>
        <v>26RA</v>
      </c>
      <c r="E111" s="2" t="s">
        <v>153</v>
      </c>
      <c r="F111" s="3"/>
      <c r="G111" s="3" t="s">
        <v>524</v>
      </c>
      <c r="H111" s="4" t="s">
        <v>45</v>
      </c>
      <c r="I111" s="3" t="s">
        <v>54</v>
      </c>
      <c r="J111" s="5" t="s">
        <v>62</v>
      </c>
      <c r="K111" s="5">
        <v>1</v>
      </c>
      <c r="L111" s="5" t="s">
        <v>61</v>
      </c>
      <c r="M111" s="5">
        <v>1</v>
      </c>
      <c r="N111" s="3"/>
      <c r="O111" s="3"/>
      <c r="P111" s="6"/>
      <c r="Q111" s="3"/>
      <c r="R111" s="3"/>
      <c r="S111" s="3"/>
      <c r="T111" s="3"/>
      <c r="U111" s="7" t="s">
        <v>103</v>
      </c>
      <c r="V111" s="7">
        <v>1</v>
      </c>
      <c r="W111" s="8" t="s">
        <v>57</v>
      </c>
      <c r="X111" s="7">
        <v>1</v>
      </c>
      <c r="Y111" s="7">
        <v>1</v>
      </c>
      <c r="Z111" s="3">
        <v>0</v>
      </c>
      <c r="AA111" s="9" t="s">
        <v>396</v>
      </c>
      <c r="AB111" s="9" t="s">
        <v>396</v>
      </c>
      <c r="AC111" s="10" t="s">
        <v>72</v>
      </c>
      <c r="AD111" s="3"/>
      <c r="AE111" s="6"/>
      <c r="AF111" s="30"/>
      <c r="AG111" s="3"/>
      <c r="AH111" s="6"/>
    </row>
    <row r="112" spans="1:34" ht="20.100000000000001" customHeight="1" x14ac:dyDescent="0.25">
      <c r="A112" s="29">
        <v>100</v>
      </c>
      <c r="B112" s="1" t="str">
        <f>VLOOKUP(H112,'[1]GR X AP X BAIRRO'!$A$1:$D$65536,4,0)</f>
        <v>GR7</v>
      </c>
      <c r="C112" s="1" t="str">
        <f>VLOOKUP(H112,'[1]GR X AP X BAIRRO'!$A$1:$C$65536,3,0)</f>
        <v>AP 5.4</v>
      </c>
      <c r="D112" s="1" t="str">
        <f>VLOOKUP(H112,'[1]GR X AP X BAIRRO'!$A$1:$B$65536,2,0)</f>
        <v>26RA</v>
      </c>
      <c r="E112" s="2" t="s">
        <v>153</v>
      </c>
      <c r="F112" s="3"/>
      <c r="G112" s="3" t="s">
        <v>525</v>
      </c>
      <c r="H112" s="4" t="s">
        <v>45</v>
      </c>
      <c r="I112" s="3" t="s">
        <v>54</v>
      </c>
      <c r="J112" s="5" t="s">
        <v>62</v>
      </c>
      <c r="K112" s="5">
        <v>1</v>
      </c>
      <c r="L112" s="5" t="s">
        <v>61</v>
      </c>
      <c r="M112" s="5">
        <v>1</v>
      </c>
      <c r="N112" s="3"/>
      <c r="O112" s="3"/>
      <c r="P112" s="6"/>
      <c r="Q112" s="3"/>
      <c r="R112" s="3"/>
      <c r="S112" s="3"/>
      <c r="T112" s="3"/>
      <c r="U112" s="7" t="s">
        <v>103</v>
      </c>
      <c r="V112" s="7">
        <v>1</v>
      </c>
      <c r="W112" s="8" t="s">
        <v>57</v>
      </c>
      <c r="X112" s="7">
        <v>1</v>
      </c>
      <c r="Y112" s="7">
        <v>1</v>
      </c>
      <c r="Z112" s="3">
        <v>0</v>
      </c>
      <c r="AA112" s="9" t="s">
        <v>396</v>
      </c>
      <c r="AB112" s="9" t="s">
        <v>396</v>
      </c>
      <c r="AC112" s="10" t="s">
        <v>72</v>
      </c>
      <c r="AD112" s="3"/>
      <c r="AE112" s="6"/>
      <c r="AF112" s="30"/>
      <c r="AG112" s="3"/>
      <c r="AH112" s="6"/>
    </row>
    <row r="113" spans="1:34" ht="20.100000000000001" customHeight="1" x14ac:dyDescent="0.25">
      <c r="A113" s="29">
        <v>101</v>
      </c>
      <c r="B113" s="1" t="str">
        <f>VLOOKUP(H113,'[1]GR X AP X BAIRRO'!$A$1:$D$65536,4,0)</f>
        <v>GR6</v>
      </c>
      <c r="C113" s="1" t="str">
        <f>VLOOKUP(H113,'[1]GR X AP X BAIRRO'!$A$1:$C$65536,3,0)</f>
        <v>AP 5.2</v>
      </c>
      <c r="D113" s="1" t="str">
        <f>VLOOKUP(H113,'[1]GR X AP X BAIRRO'!$A$1:$B$65536,2,0)</f>
        <v>18RA</v>
      </c>
      <c r="E113" s="2" t="s">
        <v>153</v>
      </c>
      <c r="F113" s="3"/>
      <c r="G113" s="3" t="s">
        <v>526</v>
      </c>
      <c r="H113" s="4" t="s">
        <v>43</v>
      </c>
      <c r="I113" s="3" t="s">
        <v>54</v>
      </c>
      <c r="J113" s="5" t="s">
        <v>62</v>
      </c>
      <c r="K113" s="5">
        <v>1</v>
      </c>
      <c r="L113" s="5" t="s">
        <v>61</v>
      </c>
      <c r="M113" s="5">
        <v>1</v>
      </c>
      <c r="N113" s="3"/>
      <c r="O113" s="3"/>
      <c r="P113" s="6"/>
      <c r="Q113" s="3"/>
      <c r="R113" s="3"/>
      <c r="S113" s="3"/>
      <c r="T113" s="3"/>
      <c r="U113" s="7" t="s">
        <v>103</v>
      </c>
      <c r="V113" s="7">
        <v>1</v>
      </c>
      <c r="W113" s="8" t="s">
        <v>57</v>
      </c>
      <c r="X113" s="7">
        <v>1</v>
      </c>
      <c r="Y113" s="7">
        <v>1</v>
      </c>
      <c r="Z113" s="3">
        <v>0</v>
      </c>
      <c r="AA113" s="9" t="s">
        <v>396</v>
      </c>
      <c r="AB113" s="9" t="s">
        <v>396</v>
      </c>
      <c r="AC113" s="10" t="s">
        <v>72</v>
      </c>
      <c r="AD113" s="3"/>
      <c r="AE113" s="6"/>
      <c r="AF113" s="30"/>
      <c r="AG113" s="3"/>
      <c r="AH113" s="6"/>
    </row>
    <row r="114" spans="1:34" ht="20.100000000000001" customHeight="1" x14ac:dyDescent="0.25">
      <c r="A114" s="29">
        <v>102</v>
      </c>
      <c r="B114" s="1" t="str">
        <f>VLOOKUP(H114,'[1]GR X AP X BAIRRO'!$A$1:$D$65536,4,0)</f>
        <v>GR6</v>
      </c>
      <c r="C114" s="1" t="str">
        <f>VLOOKUP(H114,'[1]GR X AP X BAIRRO'!$A$1:$C$65536,3,0)</f>
        <v>AP 5.2</v>
      </c>
      <c r="D114" s="1" t="str">
        <f>VLOOKUP(H114,'[1]GR X AP X BAIRRO'!$A$1:$B$65536,2,0)</f>
        <v>18RA</v>
      </c>
      <c r="E114" s="2" t="s">
        <v>153</v>
      </c>
      <c r="F114" s="3"/>
      <c r="G114" s="3" t="s">
        <v>527</v>
      </c>
      <c r="H114" s="4" t="s">
        <v>43</v>
      </c>
      <c r="I114" s="3" t="s">
        <v>54</v>
      </c>
      <c r="J114" s="5" t="s">
        <v>62</v>
      </c>
      <c r="K114" s="5">
        <v>1</v>
      </c>
      <c r="L114" s="5" t="s">
        <v>61</v>
      </c>
      <c r="M114" s="5">
        <v>1</v>
      </c>
      <c r="N114" s="3"/>
      <c r="O114" s="3"/>
      <c r="P114" s="6"/>
      <c r="Q114" s="3"/>
      <c r="R114" s="3"/>
      <c r="S114" s="3"/>
      <c r="T114" s="3"/>
      <c r="U114" s="7" t="s">
        <v>103</v>
      </c>
      <c r="V114" s="7">
        <v>1</v>
      </c>
      <c r="W114" s="8" t="s">
        <v>57</v>
      </c>
      <c r="X114" s="7">
        <v>1</v>
      </c>
      <c r="Y114" s="7">
        <v>1</v>
      </c>
      <c r="Z114" s="3">
        <v>0</v>
      </c>
      <c r="AA114" s="9" t="s">
        <v>396</v>
      </c>
      <c r="AB114" s="9" t="s">
        <v>396</v>
      </c>
      <c r="AC114" s="10" t="s">
        <v>72</v>
      </c>
      <c r="AD114" s="3"/>
      <c r="AE114" s="6"/>
      <c r="AF114" s="30"/>
      <c r="AG114" s="3"/>
      <c r="AH114" s="6"/>
    </row>
    <row r="115" spans="1:34" ht="20.100000000000001" customHeight="1" x14ac:dyDescent="0.25">
      <c r="A115" s="29">
        <v>103</v>
      </c>
      <c r="B115" s="1" t="str">
        <f>VLOOKUP(H115,'[1]GR X AP X BAIRRO'!$A$1:$D$65536,4,0)</f>
        <v>GR6</v>
      </c>
      <c r="C115" s="1" t="str">
        <f>VLOOKUP(H115,'[1]GR X AP X BAIRRO'!$A$1:$C$65536,3,0)</f>
        <v>AP 5.2</v>
      </c>
      <c r="D115" s="1" t="str">
        <f>VLOOKUP(H115,'[1]GR X AP X BAIRRO'!$A$1:$B$65536,2,0)</f>
        <v>18RA</v>
      </c>
      <c r="E115" s="2" t="s">
        <v>153</v>
      </c>
      <c r="F115" s="3"/>
      <c r="G115" s="3" t="s">
        <v>528</v>
      </c>
      <c r="H115" s="4" t="s">
        <v>43</v>
      </c>
      <c r="I115" s="3" t="s">
        <v>54</v>
      </c>
      <c r="J115" s="5" t="s">
        <v>62</v>
      </c>
      <c r="K115" s="5">
        <v>1</v>
      </c>
      <c r="L115" s="5" t="s">
        <v>61</v>
      </c>
      <c r="M115" s="5">
        <v>1</v>
      </c>
      <c r="N115" s="3"/>
      <c r="O115" s="3"/>
      <c r="P115" s="6"/>
      <c r="Q115" s="3"/>
      <c r="R115" s="3"/>
      <c r="S115" s="3"/>
      <c r="T115" s="3"/>
      <c r="U115" s="7" t="s">
        <v>103</v>
      </c>
      <c r="V115" s="7">
        <v>1</v>
      </c>
      <c r="W115" s="8" t="s">
        <v>57</v>
      </c>
      <c r="X115" s="7">
        <v>1</v>
      </c>
      <c r="Y115" s="7">
        <v>1</v>
      </c>
      <c r="Z115" s="3">
        <v>0</v>
      </c>
      <c r="AA115" s="9" t="s">
        <v>396</v>
      </c>
      <c r="AB115" s="9" t="s">
        <v>396</v>
      </c>
      <c r="AC115" s="10" t="s">
        <v>72</v>
      </c>
      <c r="AD115" s="3"/>
      <c r="AE115" s="6"/>
      <c r="AF115" s="30"/>
      <c r="AG115" s="3"/>
      <c r="AH115" s="6"/>
    </row>
    <row r="116" spans="1:34" ht="20.100000000000001" customHeight="1" x14ac:dyDescent="0.25">
      <c r="A116" s="29">
        <v>104</v>
      </c>
      <c r="B116" s="1" t="str">
        <f>VLOOKUP(H116,'[1]GR X AP X BAIRRO'!$A$1:$D$65536,4,0)</f>
        <v>GR6</v>
      </c>
      <c r="C116" s="1" t="str">
        <f>VLOOKUP(H116,'[1]GR X AP X BAIRRO'!$A$1:$C$65536,3,0)</f>
        <v>AP 5.2</v>
      </c>
      <c r="D116" s="1" t="str">
        <f>VLOOKUP(H116,'[1]GR X AP X BAIRRO'!$A$1:$B$65536,2,0)</f>
        <v>18RA</v>
      </c>
      <c r="E116" s="2" t="s">
        <v>153</v>
      </c>
      <c r="F116" s="3"/>
      <c r="G116" s="3" t="s">
        <v>529</v>
      </c>
      <c r="H116" s="4" t="s">
        <v>43</v>
      </c>
      <c r="I116" s="3" t="s">
        <v>54</v>
      </c>
      <c r="J116" s="5" t="s">
        <v>62</v>
      </c>
      <c r="K116" s="5">
        <v>1</v>
      </c>
      <c r="L116" s="5" t="s">
        <v>61</v>
      </c>
      <c r="M116" s="5">
        <v>1</v>
      </c>
      <c r="N116" s="3"/>
      <c r="O116" s="3"/>
      <c r="P116" s="6"/>
      <c r="Q116" s="3"/>
      <c r="R116" s="3"/>
      <c r="S116" s="3"/>
      <c r="T116" s="3"/>
      <c r="U116" s="7" t="s">
        <v>103</v>
      </c>
      <c r="V116" s="7">
        <v>1</v>
      </c>
      <c r="W116" s="8" t="s">
        <v>57</v>
      </c>
      <c r="X116" s="7">
        <v>1</v>
      </c>
      <c r="Y116" s="7">
        <v>1</v>
      </c>
      <c r="Z116" s="3">
        <v>0</v>
      </c>
      <c r="AA116" s="9" t="s">
        <v>396</v>
      </c>
      <c r="AB116" s="9" t="s">
        <v>396</v>
      </c>
      <c r="AC116" s="10" t="s">
        <v>72</v>
      </c>
      <c r="AD116" s="3"/>
      <c r="AE116" s="6"/>
      <c r="AF116" s="30"/>
      <c r="AG116" s="3"/>
      <c r="AH116" s="6"/>
    </row>
    <row r="117" spans="1:34" ht="20.100000000000001" customHeight="1" x14ac:dyDescent="0.25">
      <c r="A117" s="29">
        <v>105</v>
      </c>
      <c r="B117" s="1" t="str">
        <f>VLOOKUP(H117,'[1]GR X AP X BAIRRO'!$A$1:$D$65536,4,0)</f>
        <v>GR6</v>
      </c>
      <c r="C117" s="1" t="str">
        <f>VLOOKUP(H117,'[1]GR X AP X BAIRRO'!$A$1:$C$65536,3,0)</f>
        <v>AP 5.2</v>
      </c>
      <c r="D117" s="1" t="str">
        <f>VLOOKUP(H117,'[1]GR X AP X BAIRRO'!$A$1:$B$65536,2,0)</f>
        <v>18RA</v>
      </c>
      <c r="E117" s="2" t="s">
        <v>153</v>
      </c>
      <c r="F117" s="3"/>
      <c r="G117" s="3" t="s">
        <v>530</v>
      </c>
      <c r="H117" s="4" t="s">
        <v>43</v>
      </c>
      <c r="I117" s="3" t="s">
        <v>54</v>
      </c>
      <c r="J117" s="5" t="s">
        <v>62</v>
      </c>
      <c r="K117" s="5">
        <v>1</v>
      </c>
      <c r="L117" s="5" t="s">
        <v>61</v>
      </c>
      <c r="M117" s="5">
        <v>1</v>
      </c>
      <c r="N117" s="3"/>
      <c r="O117" s="3"/>
      <c r="P117" s="6"/>
      <c r="Q117" s="3"/>
      <c r="R117" s="3"/>
      <c r="S117" s="3"/>
      <c r="T117" s="3"/>
      <c r="U117" s="7" t="s">
        <v>103</v>
      </c>
      <c r="V117" s="7">
        <v>1</v>
      </c>
      <c r="W117" s="8" t="s">
        <v>57</v>
      </c>
      <c r="X117" s="7">
        <v>1</v>
      </c>
      <c r="Y117" s="7">
        <v>1</v>
      </c>
      <c r="Z117" s="3">
        <v>0</v>
      </c>
      <c r="AA117" s="9" t="s">
        <v>396</v>
      </c>
      <c r="AB117" s="9" t="s">
        <v>396</v>
      </c>
      <c r="AC117" s="10" t="s">
        <v>72</v>
      </c>
      <c r="AD117" s="3"/>
      <c r="AE117" s="6"/>
      <c r="AF117" s="30"/>
      <c r="AG117" s="3"/>
      <c r="AH117" s="6"/>
    </row>
    <row r="118" spans="1:34" ht="20.100000000000001" customHeight="1" x14ac:dyDescent="0.25">
      <c r="A118" s="29">
        <v>106</v>
      </c>
      <c r="B118" s="1" t="str">
        <f>VLOOKUP(H118,'[1]GR X AP X BAIRRO'!$A$1:$D$65536,4,0)</f>
        <v>GR5</v>
      </c>
      <c r="C118" s="1" t="str">
        <f>VLOOKUP(H118,'[1]GR X AP X BAIRRO'!$A$1:$C$65536,3,0)</f>
        <v>AP 4.1</v>
      </c>
      <c r="D118" s="1" t="str">
        <f>VLOOKUP(H118,'[1]GR X AP X BAIRRO'!$A$1:$B$65536,2,0)</f>
        <v>16RA</v>
      </c>
      <c r="E118" s="2" t="s">
        <v>154</v>
      </c>
      <c r="F118" s="3"/>
      <c r="G118" s="3" t="s">
        <v>531</v>
      </c>
      <c r="H118" s="4" t="s">
        <v>46</v>
      </c>
      <c r="I118" s="3" t="s">
        <v>54</v>
      </c>
      <c r="J118" s="5" t="s">
        <v>62</v>
      </c>
      <c r="K118" s="5">
        <v>1</v>
      </c>
      <c r="L118" s="5" t="s">
        <v>61</v>
      </c>
      <c r="M118" s="5">
        <v>1</v>
      </c>
      <c r="N118" s="3"/>
      <c r="O118" s="3"/>
      <c r="P118" s="6"/>
      <c r="Q118" s="3"/>
      <c r="R118" s="3"/>
      <c r="S118" s="3"/>
      <c r="T118" s="3"/>
      <c r="U118" s="7" t="s">
        <v>103</v>
      </c>
      <c r="V118" s="7">
        <v>1</v>
      </c>
      <c r="W118" s="8" t="s">
        <v>57</v>
      </c>
      <c r="X118" s="7">
        <v>1</v>
      </c>
      <c r="Y118" s="7">
        <v>1</v>
      </c>
      <c r="Z118" s="3">
        <v>0</v>
      </c>
      <c r="AA118" s="9" t="s">
        <v>404</v>
      </c>
      <c r="AB118" s="9" t="s">
        <v>404</v>
      </c>
      <c r="AC118" s="10" t="s">
        <v>72</v>
      </c>
      <c r="AD118" s="3"/>
      <c r="AE118" s="6"/>
      <c r="AF118" s="30"/>
      <c r="AG118" s="3"/>
      <c r="AH118" s="6"/>
    </row>
    <row r="119" spans="1:34" ht="20.100000000000001" customHeight="1" x14ac:dyDescent="0.25">
      <c r="A119" s="29">
        <v>107</v>
      </c>
      <c r="B119" s="1" t="str">
        <f>VLOOKUP(H119,'[1]GR X AP X BAIRRO'!$A$1:$D$65536,4,0)</f>
        <v>GR7</v>
      </c>
      <c r="C119" s="1" t="str">
        <f>VLOOKUP(H119,'[1]GR X AP X BAIRRO'!$A$1:$C$65536,3,0)</f>
        <v>AP 5.2</v>
      </c>
      <c r="D119" s="1" t="str">
        <f>VLOOKUP(H119,'[1]GR X AP X BAIRRO'!$A$1:$B$65536,2,0)</f>
        <v>18RA</v>
      </c>
      <c r="E119" s="2" t="s">
        <v>155</v>
      </c>
      <c r="F119" s="3"/>
      <c r="G119" s="3" t="s">
        <v>532</v>
      </c>
      <c r="H119" s="4" t="s">
        <v>75</v>
      </c>
      <c r="I119" s="3" t="s">
        <v>54</v>
      </c>
      <c r="J119" s="5" t="s">
        <v>62</v>
      </c>
      <c r="K119" s="5">
        <v>1</v>
      </c>
      <c r="L119" s="5" t="s">
        <v>61</v>
      </c>
      <c r="M119" s="5">
        <v>1</v>
      </c>
      <c r="N119" s="3"/>
      <c r="O119" s="3"/>
      <c r="P119" s="6"/>
      <c r="Q119" s="3"/>
      <c r="R119" s="3"/>
      <c r="S119" s="3"/>
      <c r="T119" s="3"/>
      <c r="U119" s="7" t="s">
        <v>103</v>
      </c>
      <c r="V119" s="7">
        <v>1</v>
      </c>
      <c r="W119" s="8" t="s">
        <v>57</v>
      </c>
      <c r="X119" s="7">
        <v>1</v>
      </c>
      <c r="Y119" s="7">
        <v>1</v>
      </c>
      <c r="Z119" s="3">
        <v>0</v>
      </c>
      <c r="AA119" s="9" t="s">
        <v>396</v>
      </c>
      <c r="AB119" s="9" t="s">
        <v>396</v>
      </c>
      <c r="AC119" s="10" t="s">
        <v>72</v>
      </c>
      <c r="AD119" s="3"/>
      <c r="AE119" s="6"/>
      <c r="AF119" s="30"/>
      <c r="AG119" s="3"/>
      <c r="AH119" s="6"/>
    </row>
    <row r="120" spans="1:34" ht="20.100000000000001" customHeight="1" x14ac:dyDescent="0.25">
      <c r="A120" s="29">
        <v>108</v>
      </c>
      <c r="B120" s="1" t="str">
        <f>VLOOKUP(H120,'[1]GR X AP X BAIRRO'!$A$1:$D$65536,4,0)</f>
        <v>GR7</v>
      </c>
      <c r="C120" s="1" t="str">
        <f>VLOOKUP(H120,'[1]GR X AP X BAIRRO'!$A$1:$C$65536,3,0)</f>
        <v>AP 5.2</v>
      </c>
      <c r="D120" s="1" t="str">
        <f>VLOOKUP(H120,'[1]GR X AP X BAIRRO'!$A$1:$B$65536,2,0)</f>
        <v>18RA</v>
      </c>
      <c r="E120" s="2" t="s">
        <v>155</v>
      </c>
      <c r="F120" s="3"/>
      <c r="G120" s="3" t="s">
        <v>533</v>
      </c>
      <c r="H120" s="4" t="s">
        <v>75</v>
      </c>
      <c r="I120" s="3" t="s">
        <v>54</v>
      </c>
      <c r="J120" s="5" t="s">
        <v>62</v>
      </c>
      <c r="K120" s="5">
        <v>1</v>
      </c>
      <c r="L120" s="5" t="s">
        <v>61</v>
      </c>
      <c r="M120" s="5">
        <v>1</v>
      </c>
      <c r="N120" s="3"/>
      <c r="O120" s="3"/>
      <c r="P120" s="6"/>
      <c r="Q120" s="3"/>
      <c r="R120" s="3"/>
      <c r="S120" s="3"/>
      <c r="T120" s="3"/>
      <c r="U120" s="7" t="s">
        <v>103</v>
      </c>
      <c r="V120" s="7">
        <v>1</v>
      </c>
      <c r="W120" s="8" t="s">
        <v>57</v>
      </c>
      <c r="X120" s="7">
        <v>1</v>
      </c>
      <c r="Y120" s="7">
        <v>1</v>
      </c>
      <c r="Z120" s="3">
        <v>0</v>
      </c>
      <c r="AA120" s="9" t="s">
        <v>396</v>
      </c>
      <c r="AB120" s="9" t="s">
        <v>396</v>
      </c>
      <c r="AC120" s="10" t="s">
        <v>72</v>
      </c>
      <c r="AD120" s="3"/>
      <c r="AE120" s="6"/>
      <c r="AF120" s="30"/>
      <c r="AG120" s="3"/>
      <c r="AH120" s="6"/>
    </row>
    <row r="121" spans="1:34" ht="20.100000000000001" customHeight="1" x14ac:dyDescent="0.25">
      <c r="A121" s="29">
        <v>109</v>
      </c>
      <c r="B121" s="1" t="str">
        <f>VLOOKUP(H121,'[1]GR X AP X BAIRRO'!$A$1:$D$65536,4,0)</f>
        <v>GR7</v>
      </c>
      <c r="C121" s="1" t="str">
        <f>VLOOKUP(H121,'[1]GR X AP X BAIRRO'!$A$1:$C$65536,3,0)</f>
        <v>AP 5.2</v>
      </c>
      <c r="D121" s="1" t="str">
        <f>VLOOKUP(H121,'[1]GR X AP X BAIRRO'!$A$1:$B$65536,2,0)</f>
        <v>18RA</v>
      </c>
      <c r="E121" s="2" t="s">
        <v>155</v>
      </c>
      <c r="F121" s="3"/>
      <c r="G121" s="3" t="s">
        <v>534</v>
      </c>
      <c r="H121" s="4" t="s">
        <v>75</v>
      </c>
      <c r="I121" s="3" t="s">
        <v>54</v>
      </c>
      <c r="J121" s="5" t="s">
        <v>62</v>
      </c>
      <c r="K121" s="5">
        <v>1</v>
      </c>
      <c r="L121" s="5" t="s">
        <v>61</v>
      </c>
      <c r="M121" s="5">
        <v>1</v>
      </c>
      <c r="N121" s="3"/>
      <c r="O121" s="3"/>
      <c r="P121" s="6"/>
      <c r="Q121" s="3"/>
      <c r="R121" s="3"/>
      <c r="S121" s="3"/>
      <c r="T121" s="3"/>
      <c r="U121" s="7" t="s">
        <v>103</v>
      </c>
      <c r="V121" s="7">
        <v>1</v>
      </c>
      <c r="W121" s="8" t="s">
        <v>57</v>
      </c>
      <c r="X121" s="7">
        <v>1</v>
      </c>
      <c r="Y121" s="7">
        <v>1</v>
      </c>
      <c r="Z121" s="3">
        <v>0</v>
      </c>
      <c r="AA121" s="9" t="s">
        <v>396</v>
      </c>
      <c r="AB121" s="9" t="s">
        <v>396</v>
      </c>
      <c r="AC121" s="10" t="s">
        <v>72</v>
      </c>
      <c r="AD121" s="3"/>
      <c r="AE121" s="6"/>
      <c r="AF121" s="30"/>
      <c r="AG121" s="3"/>
      <c r="AH121" s="6"/>
    </row>
    <row r="122" spans="1:34" ht="20.100000000000001" customHeight="1" x14ac:dyDescent="0.25">
      <c r="A122" s="29">
        <v>110</v>
      </c>
      <c r="B122" s="1" t="str">
        <f>VLOOKUP(H122,'[1]GR X AP X BAIRRO'!$A$1:$D$65536,4,0)</f>
        <v>GR7</v>
      </c>
      <c r="C122" s="1" t="str">
        <f>VLOOKUP(H122,'[1]GR X AP X BAIRRO'!$A$1:$C$65536,3,0)</f>
        <v>AP 5.2</v>
      </c>
      <c r="D122" s="1" t="str">
        <f>VLOOKUP(H122,'[1]GR X AP X BAIRRO'!$A$1:$B$65536,2,0)</f>
        <v>18RA</v>
      </c>
      <c r="E122" s="2" t="s">
        <v>155</v>
      </c>
      <c r="F122" s="3"/>
      <c r="G122" s="3" t="s">
        <v>535</v>
      </c>
      <c r="H122" s="4" t="s">
        <v>75</v>
      </c>
      <c r="I122" s="3" t="s">
        <v>54</v>
      </c>
      <c r="J122" s="5" t="s">
        <v>62</v>
      </c>
      <c r="K122" s="5">
        <v>1</v>
      </c>
      <c r="L122" s="5" t="s">
        <v>61</v>
      </c>
      <c r="M122" s="5">
        <v>1</v>
      </c>
      <c r="N122" s="3"/>
      <c r="O122" s="3"/>
      <c r="P122" s="6"/>
      <c r="Q122" s="3"/>
      <c r="R122" s="3"/>
      <c r="S122" s="3"/>
      <c r="T122" s="3"/>
      <c r="U122" s="7" t="s">
        <v>103</v>
      </c>
      <c r="V122" s="7">
        <v>1</v>
      </c>
      <c r="W122" s="8" t="s">
        <v>57</v>
      </c>
      <c r="X122" s="7">
        <v>1</v>
      </c>
      <c r="Y122" s="7">
        <v>1</v>
      </c>
      <c r="Z122" s="3">
        <v>0</v>
      </c>
      <c r="AA122" s="9" t="s">
        <v>396</v>
      </c>
      <c r="AB122" s="9" t="s">
        <v>396</v>
      </c>
      <c r="AC122" s="10" t="s">
        <v>72</v>
      </c>
      <c r="AD122" s="3"/>
      <c r="AE122" s="6"/>
      <c r="AF122" s="30"/>
      <c r="AG122" s="3"/>
      <c r="AH122" s="6"/>
    </row>
    <row r="123" spans="1:34" ht="20.100000000000001" customHeight="1" x14ac:dyDescent="0.25">
      <c r="A123" s="29">
        <v>111</v>
      </c>
      <c r="B123" s="1" t="str">
        <f>VLOOKUP(H123,'[1]GR X AP X BAIRRO'!$A$1:$D$65536,4,0)</f>
        <v>GR7</v>
      </c>
      <c r="C123" s="1" t="str">
        <f>VLOOKUP(H123,'[1]GR X AP X BAIRRO'!$A$1:$C$65536,3,0)</f>
        <v>AP 5.2</v>
      </c>
      <c r="D123" s="1" t="str">
        <f>VLOOKUP(H123,'[1]GR X AP X BAIRRO'!$A$1:$B$65536,2,0)</f>
        <v>18RA</v>
      </c>
      <c r="E123" s="2" t="s">
        <v>155</v>
      </c>
      <c r="F123" s="3"/>
      <c r="G123" s="3" t="s">
        <v>536</v>
      </c>
      <c r="H123" s="4" t="s">
        <v>75</v>
      </c>
      <c r="I123" s="3" t="s">
        <v>54</v>
      </c>
      <c r="J123" s="5" t="s">
        <v>62</v>
      </c>
      <c r="K123" s="5">
        <v>1</v>
      </c>
      <c r="L123" s="5" t="s">
        <v>61</v>
      </c>
      <c r="M123" s="5">
        <v>1</v>
      </c>
      <c r="N123" s="3"/>
      <c r="O123" s="3"/>
      <c r="P123" s="6"/>
      <c r="Q123" s="3"/>
      <c r="R123" s="3"/>
      <c r="S123" s="3"/>
      <c r="T123" s="3"/>
      <c r="U123" s="7" t="s">
        <v>103</v>
      </c>
      <c r="V123" s="7">
        <v>1</v>
      </c>
      <c r="W123" s="8" t="s">
        <v>57</v>
      </c>
      <c r="X123" s="7">
        <v>1</v>
      </c>
      <c r="Y123" s="7">
        <v>1</v>
      </c>
      <c r="Z123" s="3">
        <v>0</v>
      </c>
      <c r="AA123" s="9" t="s">
        <v>396</v>
      </c>
      <c r="AB123" s="9" t="s">
        <v>396</v>
      </c>
      <c r="AC123" s="10" t="s">
        <v>72</v>
      </c>
      <c r="AD123" s="3"/>
      <c r="AE123" s="6"/>
      <c r="AF123" s="30"/>
      <c r="AG123" s="3"/>
      <c r="AH123" s="6"/>
    </row>
    <row r="124" spans="1:34" ht="20.100000000000001" customHeight="1" x14ac:dyDescent="0.25">
      <c r="A124" s="29">
        <v>112</v>
      </c>
      <c r="B124" s="1" t="str">
        <f>VLOOKUP(H124,'[1]GR X AP X BAIRRO'!$A$1:$D$65536,4,0)</f>
        <v>GR7</v>
      </c>
      <c r="C124" s="1" t="str">
        <f>VLOOKUP(H124,'[1]GR X AP X BAIRRO'!$A$1:$C$65536,3,0)</f>
        <v>AP 5.2</v>
      </c>
      <c r="D124" s="1" t="str">
        <f>VLOOKUP(H124,'[1]GR X AP X BAIRRO'!$A$1:$B$65536,2,0)</f>
        <v>18RA</v>
      </c>
      <c r="E124" s="2" t="s">
        <v>155</v>
      </c>
      <c r="F124" s="3"/>
      <c r="G124" s="3" t="s">
        <v>537</v>
      </c>
      <c r="H124" s="4" t="s">
        <v>75</v>
      </c>
      <c r="I124" s="3" t="s">
        <v>54</v>
      </c>
      <c r="J124" s="5" t="s">
        <v>62</v>
      </c>
      <c r="K124" s="5">
        <v>1</v>
      </c>
      <c r="L124" s="5" t="s">
        <v>61</v>
      </c>
      <c r="M124" s="5">
        <v>1</v>
      </c>
      <c r="N124" s="3"/>
      <c r="O124" s="3"/>
      <c r="P124" s="6"/>
      <c r="Q124" s="3"/>
      <c r="R124" s="3"/>
      <c r="S124" s="3"/>
      <c r="T124" s="3"/>
      <c r="U124" s="7" t="s">
        <v>103</v>
      </c>
      <c r="V124" s="7">
        <v>1</v>
      </c>
      <c r="W124" s="8" t="s">
        <v>57</v>
      </c>
      <c r="X124" s="7">
        <v>1</v>
      </c>
      <c r="Y124" s="7">
        <v>1</v>
      </c>
      <c r="Z124" s="3">
        <v>0</v>
      </c>
      <c r="AA124" s="9" t="s">
        <v>396</v>
      </c>
      <c r="AB124" s="9" t="s">
        <v>396</v>
      </c>
      <c r="AC124" s="10" t="s">
        <v>72</v>
      </c>
      <c r="AD124" s="3"/>
      <c r="AE124" s="6"/>
      <c r="AF124" s="30"/>
      <c r="AG124" s="3"/>
      <c r="AH124" s="6"/>
    </row>
    <row r="125" spans="1:34" ht="20.100000000000001" customHeight="1" x14ac:dyDescent="0.25">
      <c r="A125" s="29">
        <v>113</v>
      </c>
      <c r="B125" s="1" t="str">
        <f>VLOOKUP(H125,'[1]GR X AP X BAIRRO'!$A$1:$D$65536,4,0)</f>
        <v>GR7</v>
      </c>
      <c r="C125" s="1" t="str">
        <f>VLOOKUP(H125,'[1]GR X AP X BAIRRO'!$A$1:$C$65536,3,0)</f>
        <v>AP 5.2</v>
      </c>
      <c r="D125" s="1" t="str">
        <f>VLOOKUP(H125,'[1]GR X AP X BAIRRO'!$A$1:$B$65536,2,0)</f>
        <v>18RA</v>
      </c>
      <c r="E125" s="2" t="s">
        <v>155</v>
      </c>
      <c r="F125" s="3"/>
      <c r="G125" s="3" t="s">
        <v>538</v>
      </c>
      <c r="H125" s="4" t="s">
        <v>75</v>
      </c>
      <c r="I125" s="3" t="s">
        <v>54</v>
      </c>
      <c r="J125" s="5" t="s">
        <v>62</v>
      </c>
      <c r="K125" s="5">
        <v>1</v>
      </c>
      <c r="L125" s="5" t="s">
        <v>61</v>
      </c>
      <c r="M125" s="5">
        <v>1</v>
      </c>
      <c r="N125" s="3"/>
      <c r="O125" s="3"/>
      <c r="P125" s="6"/>
      <c r="Q125" s="3"/>
      <c r="R125" s="3"/>
      <c r="S125" s="3"/>
      <c r="T125" s="3"/>
      <c r="U125" s="7" t="s">
        <v>103</v>
      </c>
      <c r="V125" s="7">
        <v>1</v>
      </c>
      <c r="W125" s="8" t="s">
        <v>57</v>
      </c>
      <c r="X125" s="7">
        <v>1</v>
      </c>
      <c r="Y125" s="7">
        <v>1</v>
      </c>
      <c r="Z125" s="3">
        <v>0</v>
      </c>
      <c r="AA125" s="9" t="s">
        <v>396</v>
      </c>
      <c r="AB125" s="9" t="s">
        <v>396</v>
      </c>
      <c r="AC125" s="10" t="s">
        <v>72</v>
      </c>
      <c r="AD125" s="3"/>
      <c r="AE125" s="6"/>
      <c r="AF125" s="30"/>
      <c r="AG125" s="3"/>
      <c r="AH125" s="6"/>
    </row>
    <row r="126" spans="1:34" ht="20.100000000000001" customHeight="1" x14ac:dyDescent="0.25">
      <c r="A126" s="29">
        <v>114</v>
      </c>
      <c r="B126" s="1" t="str">
        <f>VLOOKUP(H126,'[1]GR X AP X BAIRRO'!$A$1:$D$65536,4,0)</f>
        <v>GR6</v>
      </c>
      <c r="C126" s="1" t="str">
        <f>VLOOKUP(H126,'[1]GR X AP X BAIRRO'!$A$1:$C$65536,3,0)</f>
        <v>AP 5.2</v>
      </c>
      <c r="D126" s="1" t="str">
        <f>VLOOKUP(H126,'[1]GR X AP X BAIRRO'!$A$1:$B$65536,2,0)</f>
        <v>18RA</v>
      </c>
      <c r="E126" s="2" t="s">
        <v>156</v>
      </c>
      <c r="F126" s="3"/>
      <c r="G126" s="3" t="s">
        <v>539</v>
      </c>
      <c r="H126" s="4" t="s">
        <v>345</v>
      </c>
      <c r="I126" s="3" t="s">
        <v>55</v>
      </c>
      <c r="J126" s="5"/>
      <c r="K126" s="5"/>
      <c r="L126" s="5"/>
      <c r="M126" s="5"/>
      <c r="N126" s="3"/>
      <c r="O126" s="3"/>
      <c r="P126" s="6"/>
      <c r="Q126" s="3"/>
      <c r="R126" s="3"/>
      <c r="S126" s="3"/>
      <c r="T126" s="3"/>
      <c r="U126" s="7" t="s">
        <v>103</v>
      </c>
      <c r="V126" s="7">
        <v>1</v>
      </c>
      <c r="W126" s="8" t="s">
        <v>57</v>
      </c>
      <c r="X126" s="7">
        <v>1</v>
      </c>
      <c r="Y126" s="7">
        <v>1</v>
      </c>
      <c r="Z126" s="3">
        <v>0</v>
      </c>
      <c r="AA126" s="9" t="s">
        <v>405</v>
      </c>
      <c r="AB126" s="9" t="s">
        <v>405</v>
      </c>
      <c r="AC126" s="10" t="s">
        <v>72</v>
      </c>
      <c r="AD126" s="3"/>
      <c r="AE126" s="6"/>
      <c r="AF126" s="30"/>
      <c r="AG126" s="3"/>
      <c r="AH126" s="6"/>
    </row>
    <row r="127" spans="1:34" ht="20.100000000000001" customHeight="1" x14ac:dyDescent="0.25">
      <c r="A127" s="29">
        <v>115</v>
      </c>
      <c r="B127" s="1" t="str">
        <f>VLOOKUP(H127,'[1]GR X AP X BAIRRO'!$A$1:$D$65536,4,0)</f>
        <v>GR7</v>
      </c>
      <c r="C127" s="1" t="str">
        <f>VLOOKUP(H127,'[1]GR X AP X BAIRRO'!$A$1:$C$65536,3,0)</f>
        <v>AP 5.3</v>
      </c>
      <c r="D127" s="1" t="str">
        <f>VLOOKUP(H127,'[1]GR X AP X BAIRRO'!$A$1:$B$65536,2,0)</f>
        <v>19RA</v>
      </c>
      <c r="E127" s="2" t="s">
        <v>157</v>
      </c>
      <c r="F127" s="3"/>
      <c r="G127" s="3" t="s">
        <v>540</v>
      </c>
      <c r="H127" s="4" t="s">
        <v>48</v>
      </c>
      <c r="I127" s="3" t="s">
        <v>54</v>
      </c>
      <c r="J127" s="5" t="s">
        <v>62</v>
      </c>
      <c r="K127" s="5">
        <v>1</v>
      </c>
      <c r="L127" s="5" t="s">
        <v>61</v>
      </c>
      <c r="M127" s="5">
        <v>1</v>
      </c>
      <c r="N127" s="3"/>
      <c r="O127" s="3"/>
      <c r="P127" s="6"/>
      <c r="Q127" s="3"/>
      <c r="R127" s="3"/>
      <c r="S127" s="3"/>
      <c r="T127" s="3"/>
      <c r="U127" s="7" t="s">
        <v>103</v>
      </c>
      <c r="V127" s="7">
        <v>1</v>
      </c>
      <c r="W127" s="8" t="s">
        <v>57</v>
      </c>
      <c r="X127" s="7">
        <v>1</v>
      </c>
      <c r="Y127" s="7">
        <v>1</v>
      </c>
      <c r="Z127" s="3">
        <v>0</v>
      </c>
      <c r="AA127" s="9" t="s">
        <v>407</v>
      </c>
      <c r="AB127" s="9" t="s">
        <v>407</v>
      </c>
      <c r="AC127" s="10" t="s">
        <v>72</v>
      </c>
      <c r="AD127" s="3"/>
      <c r="AE127" s="6"/>
      <c r="AF127" s="30"/>
      <c r="AG127" s="3"/>
      <c r="AH127" s="6"/>
    </row>
    <row r="128" spans="1:34" ht="20.100000000000001" customHeight="1" x14ac:dyDescent="0.25">
      <c r="A128" s="29">
        <v>116</v>
      </c>
      <c r="B128" s="1" t="str">
        <f>VLOOKUP(H128,'[1]GR X AP X BAIRRO'!$A$1:$D$65536,4,0)</f>
        <v>GR6</v>
      </c>
      <c r="C128" s="1" t="str">
        <f>VLOOKUP(H128,'[1]GR X AP X BAIRRO'!$A$1:$C$65536,3,0)</f>
        <v>AP 5.1</v>
      </c>
      <c r="D128" s="1" t="str">
        <f>VLOOKUP(H128,'[1]GR X AP X BAIRRO'!$A$1:$B$65536,2,0)</f>
        <v>17RA</v>
      </c>
      <c r="E128" s="2" t="s">
        <v>158</v>
      </c>
      <c r="F128" s="3"/>
      <c r="G128" s="3" t="s">
        <v>541</v>
      </c>
      <c r="H128" s="4" t="s">
        <v>47</v>
      </c>
      <c r="I128" s="3" t="s">
        <v>55</v>
      </c>
      <c r="J128" s="5"/>
      <c r="K128" s="5"/>
      <c r="L128" s="5"/>
      <c r="M128" s="5"/>
      <c r="N128" s="3"/>
      <c r="O128" s="3"/>
      <c r="P128" s="6"/>
      <c r="Q128" s="3"/>
      <c r="R128" s="3"/>
      <c r="S128" s="3"/>
      <c r="T128" s="3"/>
      <c r="U128" s="7" t="s">
        <v>103</v>
      </c>
      <c r="V128" s="7">
        <v>1</v>
      </c>
      <c r="W128" s="8" t="s">
        <v>57</v>
      </c>
      <c r="X128" s="7">
        <v>1</v>
      </c>
      <c r="Y128" s="7">
        <v>1</v>
      </c>
      <c r="Z128" s="3">
        <v>0</v>
      </c>
      <c r="AA128" s="9" t="s">
        <v>412</v>
      </c>
      <c r="AB128" s="9" t="s">
        <v>412</v>
      </c>
      <c r="AC128" s="10" t="s">
        <v>72</v>
      </c>
      <c r="AD128" s="3"/>
      <c r="AE128" s="6"/>
      <c r="AF128" s="30"/>
      <c r="AG128" s="3"/>
      <c r="AH128" s="6"/>
    </row>
    <row r="129" spans="1:34" ht="20.100000000000001" customHeight="1" x14ac:dyDescent="0.25">
      <c r="A129" s="29">
        <v>117</v>
      </c>
      <c r="B129" s="1" t="str">
        <f>VLOOKUP(H129,'[1]GR X AP X BAIRRO'!$A$1:$D$65536,4,0)</f>
        <v>GR7</v>
      </c>
      <c r="C129" s="1" t="str">
        <f>VLOOKUP(H129,'[1]GR X AP X BAIRRO'!$A$1:$C$65536,3,0)</f>
        <v>AP 5.3</v>
      </c>
      <c r="D129" s="1" t="str">
        <f>VLOOKUP(H129,'[1]GR X AP X BAIRRO'!$A$1:$B$65536,2,0)</f>
        <v>19RA</v>
      </c>
      <c r="E129" s="2" t="s">
        <v>159</v>
      </c>
      <c r="F129" s="3"/>
      <c r="G129" s="3" t="s">
        <v>542</v>
      </c>
      <c r="H129" s="4" t="s">
        <v>48</v>
      </c>
      <c r="I129" s="3" t="s">
        <v>54</v>
      </c>
      <c r="J129" s="5" t="s">
        <v>62</v>
      </c>
      <c r="K129" s="5">
        <v>1</v>
      </c>
      <c r="L129" s="5" t="s">
        <v>61</v>
      </c>
      <c r="M129" s="5">
        <v>1</v>
      </c>
      <c r="N129" s="3"/>
      <c r="O129" s="3"/>
      <c r="P129" s="6"/>
      <c r="Q129" s="3"/>
      <c r="R129" s="3"/>
      <c r="S129" s="3"/>
      <c r="T129" s="3"/>
      <c r="U129" s="7" t="s">
        <v>103</v>
      </c>
      <c r="V129" s="7">
        <v>1</v>
      </c>
      <c r="W129" s="8" t="s">
        <v>57</v>
      </c>
      <c r="X129" s="7">
        <v>1</v>
      </c>
      <c r="Y129" s="7">
        <v>1</v>
      </c>
      <c r="Z129" s="3">
        <v>0</v>
      </c>
      <c r="AA129" s="9" t="s">
        <v>407</v>
      </c>
      <c r="AB129" s="9" t="s">
        <v>407</v>
      </c>
      <c r="AC129" s="10" t="s">
        <v>72</v>
      </c>
      <c r="AD129" s="3"/>
      <c r="AE129" s="6"/>
      <c r="AF129" s="30"/>
      <c r="AG129" s="3"/>
      <c r="AH129" s="6"/>
    </row>
    <row r="130" spans="1:34" ht="20.100000000000001" customHeight="1" x14ac:dyDescent="0.25">
      <c r="A130" s="29">
        <v>118</v>
      </c>
      <c r="B130" s="1" t="str">
        <f>VLOOKUP(H130,'[1]GR X AP X BAIRRO'!$A$1:$D$65536,4,0)</f>
        <v>GR7</v>
      </c>
      <c r="C130" s="1" t="str">
        <f>VLOOKUP(H130,'[1]GR X AP X BAIRRO'!$A$1:$C$65536,3,0)</f>
        <v>AP 5.3</v>
      </c>
      <c r="D130" s="1" t="str">
        <f>VLOOKUP(H130,'[1]GR X AP X BAIRRO'!$A$1:$B$65536,2,0)</f>
        <v>19RA</v>
      </c>
      <c r="E130" s="2" t="s">
        <v>159</v>
      </c>
      <c r="F130" s="3"/>
      <c r="G130" s="3" t="s">
        <v>543</v>
      </c>
      <c r="H130" s="4" t="s">
        <v>48</v>
      </c>
      <c r="I130" s="3" t="s">
        <v>54</v>
      </c>
      <c r="J130" s="5" t="s">
        <v>62</v>
      </c>
      <c r="K130" s="5">
        <v>1</v>
      </c>
      <c r="L130" s="5" t="s">
        <v>61</v>
      </c>
      <c r="M130" s="5">
        <v>1</v>
      </c>
      <c r="N130" s="3"/>
      <c r="O130" s="3"/>
      <c r="P130" s="6"/>
      <c r="Q130" s="3"/>
      <c r="R130" s="3"/>
      <c r="S130" s="3"/>
      <c r="T130" s="3"/>
      <c r="U130" s="7" t="s">
        <v>103</v>
      </c>
      <c r="V130" s="7">
        <v>1</v>
      </c>
      <c r="W130" s="8" t="s">
        <v>57</v>
      </c>
      <c r="X130" s="7">
        <v>1</v>
      </c>
      <c r="Y130" s="7">
        <v>1</v>
      </c>
      <c r="Z130" s="3">
        <v>0</v>
      </c>
      <c r="AA130" s="9" t="s">
        <v>407</v>
      </c>
      <c r="AB130" s="9" t="s">
        <v>407</v>
      </c>
      <c r="AC130" s="10" t="s">
        <v>72</v>
      </c>
      <c r="AD130" s="3"/>
      <c r="AE130" s="6"/>
      <c r="AF130" s="30"/>
      <c r="AG130" s="3"/>
      <c r="AH130" s="6"/>
    </row>
    <row r="131" spans="1:34" ht="20.100000000000001" customHeight="1" x14ac:dyDescent="0.25">
      <c r="A131" s="29">
        <v>119</v>
      </c>
      <c r="B131" s="1" t="str">
        <f>VLOOKUP(H131,'[1]GR X AP X BAIRRO'!$A$1:$D$65536,4,0)</f>
        <v>GR5</v>
      </c>
      <c r="C131" s="1" t="str">
        <f>VLOOKUP(H131,'[1]GR X AP X BAIRRO'!$A$1:$C$65536,3,0)</f>
        <v>AP 4.1</v>
      </c>
      <c r="D131" s="1" t="str">
        <f>VLOOKUP(H131,'[1]GR X AP X BAIRRO'!$A$1:$B$65536,2,0)</f>
        <v>16RA</v>
      </c>
      <c r="E131" s="2" t="s">
        <v>160</v>
      </c>
      <c r="F131" s="3"/>
      <c r="G131" s="3" t="s">
        <v>544</v>
      </c>
      <c r="H131" s="4" t="s">
        <v>346</v>
      </c>
      <c r="I131" s="3" t="s">
        <v>54</v>
      </c>
      <c r="J131" s="5" t="s">
        <v>62</v>
      </c>
      <c r="K131" s="5">
        <v>1</v>
      </c>
      <c r="L131" s="5" t="s">
        <v>61</v>
      </c>
      <c r="M131" s="5">
        <v>1</v>
      </c>
      <c r="N131" s="3"/>
      <c r="O131" s="3"/>
      <c r="P131" s="6"/>
      <c r="Q131" s="3"/>
      <c r="R131" s="3"/>
      <c r="S131" s="3"/>
      <c r="T131" s="3"/>
      <c r="U131" s="7" t="s">
        <v>103</v>
      </c>
      <c r="V131" s="7">
        <v>1</v>
      </c>
      <c r="W131" s="8" t="s">
        <v>57</v>
      </c>
      <c r="X131" s="7">
        <v>1</v>
      </c>
      <c r="Y131" s="7">
        <v>1</v>
      </c>
      <c r="Z131" s="3">
        <v>0</v>
      </c>
      <c r="AA131" s="9" t="s">
        <v>396</v>
      </c>
      <c r="AB131" s="9" t="s">
        <v>396</v>
      </c>
      <c r="AC131" s="10" t="s">
        <v>72</v>
      </c>
      <c r="AD131" s="3"/>
      <c r="AE131" s="6"/>
      <c r="AF131" s="30"/>
      <c r="AG131" s="3"/>
      <c r="AH131" s="6"/>
    </row>
    <row r="132" spans="1:34" ht="20.100000000000001" customHeight="1" x14ac:dyDescent="0.25">
      <c r="A132" s="29">
        <v>120</v>
      </c>
      <c r="B132" s="1" t="str">
        <f>VLOOKUP(H132,'[1]GR X AP X BAIRRO'!$A$1:$D$65536,4,0)</f>
        <v>GR7</v>
      </c>
      <c r="C132" s="1" t="str">
        <f>VLOOKUP(H132,'[1]GR X AP X BAIRRO'!$A$1:$C$65536,3,0)</f>
        <v>AP 5.3</v>
      </c>
      <c r="D132" s="1" t="str">
        <f>VLOOKUP(H132,'[1]GR X AP X BAIRRO'!$A$1:$B$65536,2,0)</f>
        <v>19RA</v>
      </c>
      <c r="E132" s="2" t="s">
        <v>161</v>
      </c>
      <c r="F132" s="3"/>
      <c r="G132" s="3" t="s">
        <v>545</v>
      </c>
      <c r="H132" s="4" t="s">
        <v>69</v>
      </c>
      <c r="I132" s="3" t="s">
        <v>54</v>
      </c>
      <c r="J132" s="5" t="s">
        <v>62</v>
      </c>
      <c r="K132" s="5">
        <v>1</v>
      </c>
      <c r="L132" s="5" t="s">
        <v>61</v>
      </c>
      <c r="M132" s="5">
        <v>1</v>
      </c>
      <c r="N132" s="3"/>
      <c r="O132" s="3"/>
      <c r="P132" s="6"/>
      <c r="Q132" s="3"/>
      <c r="R132" s="3"/>
      <c r="S132" s="3"/>
      <c r="T132" s="3"/>
      <c r="U132" s="7" t="s">
        <v>103</v>
      </c>
      <c r="V132" s="7">
        <v>1</v>
      </c>
      <c r="W132" s="8" t="s">
        <v>57</v>
      </c>
      <c r="X132" s="7">
        <v>1</v>
      </c>
      <c r="Y132" s="7">
        <v>1</v>
      </c>
      <c r="Z132" s="3">
        <v>0</v>
      </c>
      <c r="AA132" s="9" t="s">
        <v>416</v>
      </c>
      <c r="AB132" s="9" t="s">
        <v>416</v>
      </c>
      <c r="AC132" s="10" t="s">
        <v>72</v>
      </c>
      <c r="AD132" s="3"/>
      <c r="AE132" s="6"/>
      <c r="AF132" s="30"/>
      <c r="AG132" s="3"/>
      <c r="AH132" s="6"/>
    </row>
    <row r="133" spans="1:34" ht="20.100000000000001" customHeight="1" x14ac:dyDescent="0.25">
      <c r="A133" s="29">
        <v>121</v>
      </c>
      <c r="B133" s="1" t="str">
        <f>VLOOKUP(H133,'[1]GR X AP X BAIRRO'!$A$1:$D$65536,4,0)</f>
        <v>GR6</v>
      </c>
      <c r="C133" s="1" t="str">
        <f>VLOOKUP(H133,'[1]GR X AP X BAIRRO'!$A$1:$C$65536,3,0)</f>
        <v>AP 5.1</v>
      </c>
      <c r="D133" s="1" t="str">
        <f>VLOOKUP(H133,'[1]GR X AP X BAIRRO'!$A$1:$B$65536,2,0)</f>
        <v>17RA</v>
      </c>
      <c r="E133" s="2" t="s">
        <v>162</v>
      </c>
      <c r="F133" s="3"/>
      <c r="G133" s="3" t="s">
        <v>546</v>
      </c>
      <c r="H133" s="4" t="s">
        <v>47</v>
      </c>
      <c r="I133" s="3" t="s">
        <v>55</v>
      </c>
      <c r="J133" s="5"/>
      <c r="K133" s="5"/>
      <c r="L133" s="5"/>
      <c r="M133" s="5"/>
      <c r="N133" s="3"/>
      <c r="O133" s="3"/>
      <c r="P133" s="6"/>
      <c r="Q133" s="3"/>
      <c r="R133" s="3"/>
      <c r="S133" s="3"/>
      <c r="T133" s="3"/>
      <c r="U133" s="7" t="s">
        <v>103</v>
      </c>
      <c r="V133" s="7">
        <v>1</v>
      </c>
      <c r="W133" s="8" t="s">
        <v>57</v>
      </c>
      <c r="X133" s="7">
        <v>1</v>
      </c>
      <c r="Y133" s="7">
        <v>1</v>
      </c>
      <c r="Z133" s="3">
        <v>0</v>
      </c>
      <c r="AA133" s="9" t="s">
        <v>412</v>
      </c>
      <c r="AB133" s="9" t="s">
        <v>412</v>
      </c>
      <c r="AC133" s="10" t="s">
        <v>72</v>
      </c>
      <c r="AD133" s="3"/>
      <c r="AE133" s="6"/>
      <c r="AF133" s="30"/>
      <c r="AG133" s="3"/>
      <c r="AH133" s="6"/>
    </row>
    <row r="134" spans="1:34" ht="20.100000000000001" customHeight="1" x14ac:dyDescent="0.25">
      <c r="A134" s="29">
        <v>122</v>
      </c>
      <c r="B134" s="1" t="str">
        <f>VLOOKUP(H134,'[1]GR X AP X BAIRRO'!$A$1:$D$65536,4,0)</f>
        <v>GR7</v>
      </c>
      <c r="C134" s="1" t="str">
        <f>VLOOKUP(H134,'[1]GR X AP X BAIRRO'!$A$1:$C$65536,3,0)</f>
        <v>AP 5.3</v>
      </c>
      <c r="D134" s="1" t="str">
        <f>VLOOKUP(H134,'[1]GR X AP X BAIRRO'!$A$1:$B$65536,2,0)</f>
        <v>19RA</v>
      </c>
      <c r="E134" s="2" t="s">
        <v>163</v>
      </c>
      <c r="F134" s="3"/>
      <c r="G134" s="3" t="s">
        <v>547</v>
      </c>
      <c r="H134" s="4" t="s">
        <v>69</v>
      </c>
      <c r="I134" s="3" t="s">
        <v>54</v>
      </c>
      <c r="J134" s="5" t="s">
        <v>62</v>
      </c>
      <c r="K134" s="5">
        <v>1</v>
      </c>
      <c r="L134" s="5" t="s">
        <v>61</v>
      </c>
      <c r="M134" s="5">
        <v>1</v>
      </c>
      <c r="N134" s="3"/>
      <c r="O134" s="3"/>
      <c r="P134" s="6"/>
      <c r="Q134" s="3"/>
      <c r="R134" s="3"/>
      <c r="S134" s="3"/>
      <c r="T134" s="3"/>
      <c r="U134" s="7" t="s">
        <v>103</v>
      </c>
      <c r="V134" s="7">
        <v>1</v>
      </c>
      <c r="W134" s="8" t="s">
        <v>57</v>
      </c>
      <c r="X134" s="7">
        <v>1</v>
      </c>
      <c r="Y134" s="7">
        <v>1</v>
      </c>
      <c r="Z134" s="3">
        <v>0</v>
      </c>
      <c r="AA134" s="9" t="s">
        <v>416</v>
      </c>
      <c r="AB134" s="9" t="s">
        <v>416</v>
      </c>
      <c r="AC134" s="10" t="s">
        <v>72</v>
      </c>
      <c r="AD134" s="3"/>
      <c r="AE134" s="6"/>
      <c r="AF134" s="30"/>
      <c r="AG134" s="3"/>
      <c r="AH134" s="6"/>
    </row>
    <row r="135" spans="1:34" ht="20.100000000000001" customHeight="1" x14ac:dyDescent="0.25">
      <c r="A135" s="29">
        <v>123</v>
      </c>
      <c r="B135" s="1" t="str">
        <f>VLOOKUP(H135,'[1]GR X AP X BAIRRO'!$A$1:$D$65536,4,0)</f>
        <v>GR4</v>
      </c>
      <c r="C135" s="1" t="str">
        <f>VLOOKUP(H135,'[1]GR X AP X BAIRRO'!$A$1:$C$65536,3,0)</f>
        <v>AP 1.1</v>
      </c>
      <c r="D135" s="1" t="str">
        <f>VLOOKUP(H135,'[1]GR X AP X BAIRRO'!$A$1:$B$65536,2,0)</f>
        <v>2RA</v>
      </c>
      <c r="E135" s="2" t="s">
        <v>3438</v>
      </c>
      <c r="F135" s="3"/>
      <c r="G135" s="3" t="s">
        <v>548</v>
      </c>
      <c r="H135" s="4" t="s">
        <v>90</v>
      </c>
      <c r="I135" s="3" t="s">
        <v>55</v>
      </c>
      <c r="J135" s="5"/>
      <c r="K135" s="5"/>
      <c r="L135" s="5"/>
      <c r="M135" s="5"/>
      <c r="N135" s="3"/>
      <c r="O135" s="3"/>
      <c r="P135" s="6"/>
      <c r="Q135" s="3"/>
      <c r="R135" s="3"/>
      <c r="S135" s="3"/>
      <c r="T135" s="3"/>
      <c r="U135" s="7" t="s">
        <v>103</v>
      </c>
      <c r="V135" s="7">
        <v>1</v>
      </c>
      <c r="W135" s="8" t="s">
        <v>57</v>
      </c>
      <c r="X135" s="7">
        <v>1</v>
      </c>
      <c r="Y135" s="7">
        <v>1</v>
      </c>
      <c r="Z135" s="3">
        <v>0</v>
      </c>
      <c r="AA135" s="9" t="s">
        <v>405</v>
      </c>
      <c r="AB135" s="9" t="s">
        <v>405</v>
      </c>
      <c r="AC135" s="10" t="s">
        <v>72</v>
      </c>
      <c r="AD135" s="3"/>
      <c r="AE135" s="6"/>
      <c r="AF135" s="30"/>
      <c r="AG135" s="3"/>
      <c r="AH135" s="6"/>
    </row>
    <row r="136" spans="1:34" ht="20.100000000000001" customHeight="1" x14ac:dyDescent="0.25">
      <c r="A136" s="29">
        <v>124</v>
      </c>
      <c r="B136" s="1" t="str">
        <f>VLOOKUP(H136,'[1]GR X AP X BAIRRO'!$A$1:$D$65536,4,0)</f>
        <v>GR7</v>
      </c>
      <c r="C136" s="1" t="str">
        <f>VLOOKUP(H136,'[1]GR X AP X BAIRRO'!$A$1:$C$65536,3,0)</f>
        <v>AP 5.4</v>
      </c>
      <c r="D136" s="1" t="str">
        <f>VLOOKUP(H136,'[1]GR X AP X BAIRRO'!$A$1:$B$65536,2,0)</f>
        <v>26RA</v>
      </c>
      <c r="E136" s="2" t="s">
        <v>153</v>
      </c>
      <c r="F136" s="3"/>
      <c r="G136" s="3" t="s">
        <v>549</v>
      </c>
      <c r="H136" s="4" t="s">
        <v>45</v>
      </c>
      <c r="I136" s="3" t="s">
        <v>54</v>
      </c>
      <c r="J136" s="5" t="s">
        <v>62</v>
      </c>
      <c r="K136" s="5">
        <v>1</v>
      </c>
      <c r="L136" s="5" t="s">
        <v>61</v>
      </c>
      <c r="M136" s="5">
        <v>1</v>
      </c>
      <c r="N136" s="3"/>
      <c r="O136" s="3"/>
      <c r="P136" s="6"/>
      <c r="Q136" s="3"/>
      <c r="R136" s="3"/>
      <c r="S136" s="3"/>
      <c r="T136" s="3"/>
      <c r="U136" s="7" t="s">
        <v>103</v>
      </c>
      <c r="V136" s="7">
        <v>1</v>
      </c>
      <c r="W136" s="8" t="s">
        <v>57</v>
      </c>
      <c r="X136" s="7">
        <v>1</v>
      </c>
      <c r="Y136" s="7">
        <v>1</v>
      </c>
      <c r="Z136" s="3">
        <v>0</v>
      </c>
      <c r="AA136" s="9" t="s">
        <v>396</v>
      </c>
      <c r="AB136" s="9" t="s">
        <v>396</v>
      </c>
      <c r="AC136" s="10" t="s">
        <v>72</v>
      </c>
      <c r="AD136" s="3"/>
      <c r="AE136" s="6"/>
      <c r="AF136" s="30"/>
      <c r="AG136" s="3"/>
      <c r="AH136" s="6"/>
    </row>
    <row r="137" spans="1:34" ht="20.100000000000001" customHeight="1" x14ac:dyDescent="0.25">
      <c r="A137" s="29">
        <v>125</v>
      </c>
      <c r="B137" s="1" t="str">
        <f>VLOOKUP(H137,'[1]GR X AP X BAIRRO'!$A$1:$D$65536,4,0)</f>
        <v>GR2</v>
      </c>
      <c r="C137" s="1" t="str">
        <f>VLOOKUP(H137,'[1]GR X AP X BAIRRO'!$A$1:$C$65536,3,0)</f>
        <v>AP 3.1</v>
      </c>
      <c r="D137" s="1" t="str">
        <f>VLOOKUP(H137,'[1]GR X AP X BAIRRO'!$A$1:$B$65536,2,0)</f>
        <v>10RA</v>
      </c>
      <c r="E137" s="2" t="s">
        <v>164</v>
      </c>
      <c r="F137" s="3"/>
      <c r="G137" s="3" t="s">
        <v>550</v>
      </c>
      <c r="H137" s="4" t="s">
        <v>335</v>
      </c>
      <c r="I137" s="3" t="s">
        <v>54</v>
      </c>
      <c r="J137" s="5" t="s">
        <v>63</v>
      </c>
      <c r="K137" s="5">
        <v>1</v>
      </c>
      <c r="L137" s="5" t="s">
        <v>64</v>
      </c>
      <c r="M137" s="5">
        <v>1</v>
      </c>
      <c r="N137" s="3"/>
      <c r="O137" s="3"/>
      <c r="P137" s="6"/>
      <c r="Q137" s="3"/>
      <c r="R137" s="3"/>
      <c r="S137" s="3"/>
      <c r="T137" s="3"/>
      <c r="U137" s="7" t="s">
        <v>388</v>
      </c>
      <c r="V137" s="7">
        <v>1</v>
      </c>
      <c r="W137" s="8" t="s">
        <v>58</v>
      </c>
      <c r="X137" s="7">
        <v>1</v>
      </c>
      <c r="Y137" s="7">
        <v>1</v>
      </c>
      <c r="Z137" s="3">
        <v>0</v>
      </c>
      <c r="AA137" s="9" t="s">
        <v>403</v>
      </c>
      <c r="AB137" s="9" t="s">
        <v>403</v>
      </c>
      <c r="AC137" s="10" t="s">
        <v>72</v>
      </c>
      <c r="AD137" s="3"/>
      <c r="AE137" s="6"/>
      <c r="AF137" s="30"/>
      <c r="AG137" s="3"/>
      <c r="AH137" s="6"/>
    </row>
    <row r="138" spans="1:34" ht="20.100000000000001" customHeight="1" x14ac:dyDescent="0.25">
      <c r="A138" s="29">
        <v>126</v>
      </c>
      <c r="B138" s="1" t="str">
        <f>VLOOKUP(H138,'[1]GR X AP X BAIRRO'!$A$1:$D$65536,4,0)</f>
        <v>GR2</v>
      </c>
      <c r="C138" s="1" t="str">
        <f>VLOOKUP(H138,'[1]GR X AP X BAIRRO'!$A$1:$C$65536,3,0)</f>
        <v>AP 3.1</v>
      </c>
      <c r="D138" s="1" t="str">
        <f>VLOOKUP(H138,'[1]GR X AP X BAIRRO'!$A$1:$B$65536,2,0)</f>
        <v>10RA</v>
      </c>
      <c r="E138" s="2" t="s">
        <v>164</v>
      </c>
      <c r="F138" s="3"/>
      <c r="G138" s="3" t="s">
        <v>551</v>
      </c>
      <c r="H138" s="4" t="s">
        <v>335</v>
      </c>
      <c r="I138" s="3" t="s">
        <v>54</v>
      </c>
      <c r="J138" s="5" t="s">
        <v>63</v>
      </c>
      <c r="K138" s="5">
        <v>1</v>
      </c>
      <c r="L138" s="5" t="s">
        <v>64</v>
      </c>
      <c r="M138" s="5">
        <v>1</v>
      </c>
      <c r="N138" s="3"/>
      <c r="O138" s="3"/>
      <c r="P138" s="6"/>
      <c r="Q138" s="3"/>
      <c r="R138" s="3"/>
      <c r="S138" s="3"/>
      <c r="T138" s="3"/>
      <c r="U138" s="7" t="s">
        <v>388</v>
      </c>
      <c r="V138" s="7">
        <v>1</v>
      </c>
      <c r="W138" s="8" t="s">
        <v>58</v>
      </c>
      <c r="X138" s="7">
        <v>1</v>
      </c>
      <c r="Y138" s="7">
        <v>1</v>
      </c>
      <c r="Z138" s="3">
        <v>0</v>
      </c>
      <c r="AA138" s="9" t="s">
        <v>403</v>
      </c>
      <c r="AB138" s="9" t="s">
        <v>403</v>
      </c>
      <c r="AC138" s="10" t="s">
        <v>72</v>
      </c>
      <c r="AD138" s="3"/>
      <c r="AE138" s="6"/>
      <c r="AF138" s="30"/>
      <c r="AG138" s="3"/>
      <c r="AH138" s="6"/>
    </row>
    <row r="139" spans="1:34" ht="20.100000000000001" customHeight="1" x14ac:dyDescent="0.25">
      <c r="A139" s="29">
        <v>127</v>
      </c>
      <c r="B139" s="1" t="str">
        <f>VLOOKUP(H139,'[1]GR X AP X BAIRRO'!$A$1:$D$65536,4,0)</f>
        <v>GR1</v>
      </c>
      <c r="C139" s="1" t="str">
        <f>VLOOKUP(H139,'[1]GR X AP X BAIRRO'!$A$1:$C$65536,3,0)</f>
        <v>AP 2.2</v>
      </c>
      <c r="D139" s="1" t="str">
        <f>VLOOKUP(H139,'[1]GR X AP X BAIRRO'!$A$1:$B$65536,2,0)</f>
        <v>8RA</v>
      </c>
      <c r="E139" s="2" t="s">
        <v>165</v>
      </c>
      <c r="F139" s="3"/>
      <c r="G139" s="3" t="s">
        <v>552</v>
      </c>
      <c r="H139" s="4" t="s">
        <v>97</v>
      </c>
      <c r="I139" s="3" t="s">
        <v>55</v>
      </c>
      <c r="J139" s="5"/>
      <c r="K139" s="5"/>
      <c r="L139" s="5"/>
      <c r="M139" s="5"/>
      <c r="N139" s="3"/>
      <c r="O139" s="3"/>
      <c r="P139" s="6"/>
      <c r="Q139" s="3"/>
      <c r="R139" s="3"/>
      <c r="S139" s="3"/>
      <c r="T139" s="3"/>
      <c r="U139" s="7" t="s">
        <v>388</v>
      </c>
      <c r="V139" s="7">
        <v>2</v>
      </c>
      <c r="W139" s="8" t="s">
        <v>58</v>
      </c>
      <c r="X139" s="7">
        <v>2</v>
      </c>
      <c r="Y139" s="7">
        <v>2</v>
      </c>
      <c r="Z139" s="3">
        <v>0</v>
      </c>
      <c r="AA139" s="9" t="s">
        <v>401</v>
      </c>
      <c r="AB139" s="9" t="s">
        <v>401</v>
      </c>
      <c r="AC139" s="10" t="s">
        <v>72</v>
      </c>
      <c r="AD139" s="3"/>
      <c r="AE139" s="6"/>
      <c r="AF139" s="30"/>
      <c r="AG139" s="3"/>
      <c r="AH139" s="6"/>
    </row>
    <row r="140" spans="1:34" ht="20.100000000000001" customHeight="1" x14ac:dyDescent="0.25">
      <c r="A140" s="29">
        <v>128</v>
      </c>
      <c r="B140" s="1" t="str">
        <f>VLOOKUP(H140,'[1]GR X AP X BAIRRO'!$A$1:$D$65536,4,0)</f>
        <v>GR6</v>
      </c>
      <c r="C140" s="1" t="str">
        <f>VLOOKUP(H140,'[1]GR X AP X BAIRRO'!$A$1:$C$65536,3,0)</f>
        <v>AP 5.2</v>
      </c>
      <c r="D140" s="1" t="str">
        <f>VLOOKUP(H140,'[1]GR X AP X BAIRRO'!$A$1:$B$65536,2,0)</f>
        <v>18RA</v>
      </c>
      <c r="E140" s="2" t="s">
        <v>83</v>
      </c>
      <c r="F140" s="3"/>
      <c r="G140" s="3" t="s">
        <v>553</v>
      </c>
      <c r="H140" s="4" t="s">
        <v>43</v>
      </c>
      <c r="I140" s="3" t="s">
        <v>54</v>
      </c>
      <c r="J140" s="5" t="s">
        <v>63</v>
      </c>
      <c r="K140" s="5">
        <v>1</v>
      </c>
      <c r="L140" s="5" t="s">
        <v>64</v>
      </c>
      <c r="M140" s="5">
        <v>1</v>
      </c>
      <c r="N140" s="3"/>
      <c r="O140" s="3"/>
      <c r="P140" s="6"/>
      <c r="Q140" s="3"/>
      <c r="R140" s="3"/>
      <c r="S140" s="3"/>
      <c r="T140" s="3"/>
      <c r="U140" s="7" t="s">
        <v>388</v>
      </c>
      <c r="V140" s="7">
        <v>1</v>
      </c>
      <c r="W140" s="8" t="s">
        <v>58</v>
      </c>
      <c r="X140" s="7">
        <v>1</v>
      </c>
      <c r="Y140" s="7">
        <v>1</v>
      </c>
      <c r="Z140" s="3">
        <v>0</v>
      </c>
      <c r="AA140" s="9" t="s">
        <v>416</v>
      </c>
      <c r="AB140" s="9" t="s">
        <v>416</v>
      </c>
      <c r="AC140" s="10" t="s">
        <v>72</v>
      </c>
      <c r="AD140" s="3"/>
      <c r="AE140" s="6"/>
      <c r="AF140" s="30"/>
      <c r="AG140" s="3"/>
      <c r="AH140" s="6"/>
    </row>
    <row r="141" spans="1:34" ht="20.100000000000001" customHeight="1" x14ac:dyDescent="0.25">
      <c r="A141" s="29">
        <v>129</v>
      </c>
      <c r="B141" s="1" t="str">
        <f>VLOOKUP(H141,'[1]GR X AP X BAIRRO'!$A$1:$D$65536,4,0)</f>
        <v>GR6</v>
      </c>
      <c r="C141" s="1" t="str">
        <f>VLOOKUP(H141,'[1]GR X AP X BAIRRO'!$A$1:$C$65536,3,0)</f>
        <v>AP 5.2</v>
      </c>
      <c r="D141" s="1" t="str">
        <f>VLOOKUP(H141,'[1]GR X AP X BAIRRO'!$A$1:$B$65536,2,0)</f>
        <v>18RA</v>
      </c>
      <c r="E141" s="2" t="s">
        <v>78</v>
      </c>
      <c r="F141" s="3"/>
      <c r="G141" s="3" t="s">
        <v>554</v>
      </c>
      <c r="H141" s="4" t="s">
        <v>43</v>
      </c>
      <c r="I141" s="3" t="s">
        <v>55</v>
      </c>
      <c r="J141" s="5"/>
      <c r="K141" s="5"/>
      <c r="L141" s="5"/>
      <c r="M141" s="5"/>
      <c r="N141" s="3"/>
      <c r="O141" s="3"/>
      <c r="P141" s="6"/>
      <c r="Q141" s="3"/>
      <c r="R141" s="3"/>
      <c r="S141" s="3"/>
      <c r="T141" s="3"/>
      <c r="U141" s="7" t="s">
        <v>388</v>
      </c>
      <c r="V141" s="7">
        <v>1</v>
      </c>
      <c r="W141" s="8" t="s">
        <v>58</v>
      </c>
      <c r="X141" s="7">
        <v>1</v>
      </c>
      <c r="Y141" s="7">
        <v>1</v>
      </c>
      <c r="Z141" s="3">
        <v>0</v>
      </c>
      <c r="AA141" s="9" t="s">
        <v>414</v>
      </c>
      <c r="AB141" s="9" t="s">
        <v>414</v>
      </c>
      <c r="AC141" s="10" t="s">
        <v>72</v>
      </c>
      <c r="AD141" s="3"/>
      <c r="AE141" s="6"/>
      <c r="AF141" s="30"/>
      <c r="AG141" s="3"/>
      <c r="AH141" s="6"/>
    </row>
    <row r="142" spans="1:34" ht="20.100000000000001" customHeight="1" x14ac:dyDescent="0.25">
      <c r="A142" s="29">
        <v>130</v>
      </c>
      <c r="B142" s="1" t="str">
        <f>VLOOKUP(H142,'[1]GR X AP X BAIRRO'!$A$1:$D$65536,4,0)</f>
        <v>GR6</v>
      </c>
      <c r="C142" s="1" t="str">
        <f>VLOOKUP(H142,'[1]GR X AP X BAIRRO'!$A$1:$C$65536,3,0)</f>
        <v>AP 5.2</v>
      </c>
      <c r="D142" s="1" t="str">
        <f>VLOOKUP(H142,'[1]GR X AP X BAIRRO'!$A$1:$B$65536,2,0)</f>
        <v>18RA</v>
      </c>
      <c r="E142" s="2" t="s">
        <v>78</v>
      </c>
      <c r="F142" s="3"/>
      <c r="G142" s="3" t="s">
        <v>555</v>
      </c>
      <c r="H142" s="4" t="s">
        <v>43</v>
      </c>
      <c r="I142" s="3" t="s">
        <v>55</v>
      </c>
      <c r="J142" s="5"/>
      <c r="K142" s="5"/>
      <c r="L142" s="5"/>
      <c r="M142" s="5"/>
      <c r="N142" s="3"/>
      <c r="O142" s="3"/>
      <c r="P142" s="6"/>
      <c r="Q142" s="3"/>
      <c r="R142" s="3"/>
      <c r="S142" s="3"/>
      <c r="T142" s="3"/>
      <c r="U142" s="7" t="s">
        <v>388</v>
      </c>
      <c r="V142" s="7">
        <v>1</v>
      </c>
      <c r="W142" s="8" t="s">
        <v>58</v>
      </c>
      <c r="X142" s="7">
        <v>1</v>
      </c>
      <c r="Y142" s="7">
        <v>1</v>
      </c>
      <c r="Z142" s="3">
        <v>0</v>
      </c>
      <c r="AA142" s="9" t="s">
        <v>414</v>
      </c>
      <c r="AB142" s="9" t="s">
        <v>414</v>
      </c>
      <c r="AC142" s="10" t="s">
        <v>72</v>
      </c>
      <c r="AD142" s="3"/>
      <c r="AE142" s="6"/>
      <c r="AF142" s="30"/>
      <c r="AG142" s="3"/>
      <c r="AH142" s="6"/>
    </row>
    <row r="143" spans="1:34" ht="20.100000000000001" customHeight="1" x14ac:dyDescent="0.25">
      <c r="A143" s="29">
        <v>131</v>
      </c>
      <c r="B143" s="1" t="str">
        <f>VLOOKUP(H143,'[1]GR X AP X BAIRRO'!$A$1:$D$65536,4,0)</f>
        <v>GR3</v>
      </c>
      <c r="C143" s="1" t="str">
        <f>VLOOKUP(H143,'[1]GR X AP X BAIRRO'!$A$1:$C$65536,3,0)</f>
        <v>AP 3.3</v>
      </c>
      <c r="D143" s="1" t="str">
        <f>VLOOKUP(H143,'[1]GR X AP X BAIRRO'!$A$1:$B$65536,2,0)</f>
        <v>15RA</v>
      </c>
      <c r="E143" s="2" t="s">
        <v>166</v>
      </c>
      <c r="F143" s="3"/>
      <c r="G143" s="3" t="s">
        <v>556</v>
      </c>
      <c r="H143" s="4" t="s">
        <v>347</v>
      </c>
      <c r="I143" s="3" t="s">
        <v>54</v>
      </c>
      <c r="J143" s="5" t="s">
        <v>63</v>
      </c>
      <c r="K143" s="5">
        <v>1</v>
      </c>
      <c r="L143" s="5" t="s">
        <v>64</v>
      </c>
      <c r="M143" s="5">
        <v>1</v>
      </c>
      <c r="N143" s="3"/>
      <c r="O143" s="3"/>
      <c r="P143" s="6"/>
      <c r="Q143" s="3"/>
      <c r="R143" s="3"/>
      <c r="S143" s="3"/>
      <c r="T143" s="3"/>
      <c r="U143" s="7" t="s">
        <v>388</v>
      </c>
      <c r="V143" s="7">
        <v>1</v>
      </c>
      <c r="W143" s="8" t="s">
        <v>58</v>
      </c>
      <c r="X143" s="7">
        <v>1</v>
      </c>
      <c r="Y143" s="7">
        <v>1</v>
      </c>
      <c r="Z143" s="3">
        <v>0</v>
      </c>
      <c r="AA143" s="9" t="s">
        <v>402</v>
      </c>
      <c r="AB143" s="9" t="s">
        <v>402</v>
      </c>
      <c r="AC143" s="10" t="s">
        <v>72</v>
      </c>
      <c r="AD143" s="3"/>
      <c r="AE143" s="6"/>
      <c r="AF143" s="30"/>
      <c r="AG143" s="3"/>
      <c r="AH143" s="6"/>
    </row>
    <row r="144" spans="1:34" ht="20.100000000000001" customHeight="1" x14ac:dyDescent="0.25">
      <c r="A144" s="29">
        <v>132</v>
      </c>
      <c r="B144" s="1" t="str">
        <f>VLOOKUP(H144,'[1]GR X AP X BAIRRO'!$A$1:$D$65536,4,0)</f>
        <v>GR2</v>
      </c>
      <c r="C144" s="1" t="str">
        <f>VLOOKUP(H144,'[1]GR X AP X BAIRRO'!$A$1:$C$65536,3,0)</f>
        <v>AP 3.1</v>
      </c>
      <c r="D144" s="1" t="str">
        <f>VLOOKUP(H144,'[1]GR X AP X BAIRRO'!$A$1:$B$65536,2,0)</f>
        <v>10RA</v>
      </c>
      <c r="E144" s="2" t="s">
        <v>167</v>
      </c>
      <c r="F144" s="3"/>
      <c r="G144" s="3" t="s">
        <v>557</v>
      </c>
      <c r="H144" s="4" t="s">
        <v>335</v>
      </c>
      <c r="I144" s="3" t="s">
        <v>54</v>
      </c>
      <c r="J144" s="5" t="s">
        <v>63</v>
      </c>
      <c r="K144" s="5">
        <v>1</v>
      </c>
      <c r="L144" s="5" t="s">
        <v>64</v>
      </c>
      <c r="M144" s="5">
        <v>1</v>
      </c>
      <c r="N144" s="3"/>
      <c r="O144" s="3"/>
      <c r="P144" s="6"/>
      <c r="Q144" s="3"/>
      <c r="R144" s="3"/>
      <c r="S144" s="3"/>
      <c r="T144" s="3"/>
      <c r="U144" s="7" t="s">
        <v>388</v>
      </c>
      <c r="V144" s="7">
        <v>1</v>
      </c>
      <c r="W144" s="8" t="s">
        <v>58</v>
      </c>
      <c r="X144" s="7">
        <v>1</v>
      </c>
      <c r="Y144" s="7">
        <v>1</v>
      </c>
      <c r="Z144" s="3">
        <v>0</v>
      </c>
      <c r="AA144" s="9" t="s">
        <v>401</v>
      </c>
      <c r="AB144" s="9" t="s">
        <v>401</v>
      </c>
      <c r="AC144" s="10" t="s">
        <v>72</v>
      </c>
      <c r="AD144" s="3"/>
      <c r="AE144" s="6"/>
      <c r="AF144" s="30"/>
      <c r="AG144" s="3"/>
      <c r="AH144" s="6"/>
    </row>
    <row r="145" spans="1:34" ht="20.100000000000001" customHeight="1" x14ac:dyDescent="0.25">
      <c r="A145" s="29">
        <v>133</v>
      </c>
      <c r="B145" s="1" t="str">
        <f>VLOOKUP(H145,'[1]GR X AP X BAIRRO'!$A$1:$D$65536,4,0)</f>
        <v>GR2</v>
      </c>
      <c r="C145" s="1" t="str">
        <f>VLOOKUP(H145,'[1]GR X AP X BAIRRO'!$A$1:$C$65536,3,0)</f>
        <v>AP 3.1</v>
      </c>
      <c r="D145" s="1" t="str">
        <f>VLOOKUP(H145,'[1]GR X AP X BAIRRO'!$A$1:$B$65536,2,0)</f>
        <v>10RA</v>
      </c>
      <c r="E145" s="2" t="s">
        <v>168</v>
      </c>
      <c r="F145" s="3"/>
      <c r="G145" s="3" t="s">
        <v>558</v>
      </c>
      <c r="H145" s="4" t="s">
        <v>335</v>
      </c>
      <c r="I145" s="3" t="s">
        <v>54</v>
      </c>
      <c r="J145" s="5" t="s">
        <v>63</v>
      </c>
      <c r="K145" s="5">
        <v>1</v>
      </c>
      <c r="L145" s="5" t="s">
        <v>64</v>
      </c>
      <c r="M145" s="5">
        <v>1</v>
      </c>
      <c r="N145" s="3"/>
      <c r="O145" s="3"/>
      <c r="P145" s="6"/>
      <c r="Q145" s="3"/>
      <c r="R145" s="3"/>
      <c r="S145" s="3"/>
      <c r="T145" s="3"/>
      <c r="U145" s="7" t="s">
        <v>388</v>
      </c>
      <c r="V145" s="7">
        <v>1</v>
      </c>
      <c r="W145" s="8" t="s">
        <v>58</v>
      </c>
      <c r="X145" s="7">
        <v>1</v>
      </c>
      <c r="Y145" s="7">
        <v>1</v>
      </c>
      <c r="Z145" s="3">
        <v>0</v>
      </c>
      <c r="AA145" s="9" t="s">
        <v>401</v>
      </c>
      <c r="AB145" s="9" t="s">
        <v>401</v>
      </c>
      <c r="AC145" s="10" t="s">
        <v>72</v>
      </c>
      <c r="AD145" s="3"/>
      <c r="AE145" s="6"/>
      <c r="AF145" s="30"/>
      <c r="AG145" s="3"/>
      <c r="AH145" s="6"/>
    </row>
    <row r="146" spans="1:34" ht="20.100000000000001" customHeight="1" x14ac:dyDescent="0.25">
      <c r="A146" s="29">
        <v>134</v>
      </c>
      <c r="B146" s="1" t="str">
        <f>VLOOKUP(H146,'[1]GR X AP X BAIRRO'!$A$1:$D$65536,4,0)</f>
        <v>GR4</v>
      </c>
      <c r="C146" s="1" t="str">
        <f>VLOOKUP(H146,'[1]GR X AP X BAIRRO'!$A$1:$C$65536,3,0)</f>
        <v>AP 1.1</v>
      </c>
      <c r="D146" s="1" t="str">
        <f>VLOOKUP(H146,'[1]GR X AP X BAIRRO'!$A$1:$B$65536,2,0)</f>
        <v>2RA</v>
      </c>
      <c r="E146" s="2" t="s">
        <v>169</v>
      </c>
      <c r="F146" s="3"/>
      <c r="G146" s="3" t="s">
        <v>559</v>
      </c>
      <c r="H146" s="4" t="s">
        <v>90</v>
      </c>
      <c r="I146" s="3" t="s">
        <v>54</v>
      </c>
      <c r="J146" s="5" t="s">
        <v>67</v>
      </c>
      <c r="K146" s="5">
        <v>1</v>
      </c>
      <c r="L146" s="5" t="s">
        <v>64</v>
      </c>
      <c r="M146" s="5">
        <v>1</v>
      </c>
      <c r="N146" s="3"/>
      <c r="O146" s="3"/>
      <c r="P146" s="6"/>
      <c r="Q146" s="3"/>
      <c r="R146" s="3"/>
      <c r="S146" s="3"/>
      <c r="T146" s="3"/>
      <c r="U146" s="7" t="s">
        <v>392</v>
      </c>
      <c r="V146" s="7">
        <v>1</v>
      </c>
      <c r="W146" s="8" t="s">
        <v>393</v>
      </c>
      <c r="X146" s="7">
        <v>1</v>
      </c>
      <c r="Y146" s="7">
        <v>1</v>
      </c>
      <c r="Z146" s="3">
        <v>0</v>
      </c>
      <c r="AA146" s="9" t="s">
        <v>397</v>
      </c>
      <c r="AB146" s="9" t="s">
        <v>397</v>
      </c>
      <c r="AC146" s="10" t="s">
        <v>72</v>
      </c>
      <c r="AD146" s="3"/>
      <c r="AE146" s="6"/>
      <c r="AF146" s="30"/>
      <c r="AG146" s="3"/>
      <c r="AH146" s="6"/>
    </row>
    <row r="147" spans="1:34" ht="20.100000000000001" customHeight="1" x14ac:dyDescent="0.25">
      <c r="A147" s="29">
        <v>135</v>
      </c>
      <c r="B147" s="1" t="str">
        <f>VLOOKUP(H147,'[1]GR X AP X BAIRRO'!$A$1:$D$65536,4,0)</f>
        <v>GR4</v>
      </c>
      <c r="C147" s="1" t="str">
        <f>VLOOKUP(H147,'[1]GR X AP X BAIRRO'!$A$1:$C$65536,3,0)</f>
        <v>AP 1.1</v>
      </c>
      <c r="D147" s="1" t="str">
        <f>VLOOKUP(H147,'[1]GR X AP X BAIRRO'!$A$1:$B$65536,2,0)</f>
        <v>2RA</v>
      </c>
      <c r="E147" s="2" t="s">
        <v>169</v>
      </c>
      <c r="F147" s="3"/>
      <c r="G147" s="3" t="s">
        <v>560</v>
      </c>
      <c r="H147" s="4" t="s">
        <v>90</v>
      </c>
      <c r="I147" s="3" t="s">
        <v>54</v>
      </c>
      <c r="J147" s="5" t="s">
        <v>67</v>
      </c>
      <c r="K147" s="5">
        <v>1</v>
      </c>
      <c r="L147" s="5" t="s">
        <v>64</v>
      </c>
      <c r="M147" s="5">
        <v>1</v>
      </c>
      <c r="N147" s="3"/>
      <c r="O147" s="3"/>
      <c r="P147" s="6"/>
      <c r="Q147" s="3"/>
      <c r="R147" s="3"/>
      <c r="S147" s="3"/>
      <c r="T147" s="3"/>
      <c r="U147" s="7" t="s">
        <v>392</v>
      </c>
      <c r="V147" s="7">
        <v>1</v>
      </c>
      <c r="W147" s="8" t="s">
        <v>393</v>
      </c>
      <c r="X147" s="7">
        <v>1</v>
      </c>
      <c r="Y147" s="7">
        <v>1</v>
      </c>
      <c r="Z147" s="3">
        <v>0</v>
      </c>
      <c r="AA147" s="9" t="s">
        <v>397</v>
      </c>
      <c r="AB147" s="9" t="s">
        <v>397</v>
      </c>
      <c r="AC147" s="10" t="s">
        <v>72</v>
      </c>
      <c r="AD147" s="3"/>
      <c r="AE147" s="6"/>
      <c r="AF147" s="30"/>
      <c r="AG147" s="3"/>
      <c r="AH147" s="6"/>
    </row>
    <row r="148" spans="1:34" ht="20.100000000000001" customHeight="1" x14ac:dyDescent="0.25">
      <c r="A148" s="29">
        <v>136</v>
      </c>
      <c r="B148" s="1" t="str">
        <f>VLOOKUP(H148,'[1]GR X AP X BAIRRO'!$A$1:$D$65536,4,0)</f>
        <v>GR4</v>
      </c>
      <c r="C148" s="1" t="str">
        <f>VLOOKUP(H148,'[1]GR X AP X BAIRRO'!$A$1:$C$65536,3,0)</f>
        <v>AP 1.1</v>
      </c>
      <c r="D148" s="1" t="str">
        <f>VLOOKUP(H148,'[1]GR X AP X BAIRRO'!$A$1:$B$65536,2,0)</f>
        <v>2RA</v>
      </c>
      <c r="E148" s="2" t="s">
        <v>169</v>
      </c>
      <c r="F148" s="3"/>
      <c r="G148" s="3" t="s">
        <v>561</v>
      </c>
      <c r="H148" s="4" t="s">
        <v>90</v>
      </c>
      <c r="I148" s="3" t="s">
        <v>54</v>
      </c>
      <c r="J148" s="5" t="s">
        <v>67</v>
      </c>
      <c r="K148" s="5">
        <v>1</v>
      </c>
      <c r="L148" s="5" t="s">
        <v>64</v>
      </c>
      <c r="M148" s="5">
        <v>1</v>
      </c>
      <c r="N148" s="3"/>
      <c r="O148" s="3"/>
      <c r="P148" s="6"/>
      <c r="Q148" s="3"/>
      <c r="R148" s="3"/>
      <c r="S148" s="3"/>
      <c r="T148" s="3"/>
      <c r="U148" s="7" t="s">
        <v>392</v>
      </c>
      <c r="V148" s="7">
        <v>1</v>
      </c>
      <c r="W148" s="8" t="s">
        <v>393</v>
      </c>
      <c r="X148" s="7">
        <v>1</v>
      </c>
      <c r="Y148" s="7">
        <v>1</v>
      </c>
      <c r="Z148" s="3">
        <v>0</v>
      </c>
      <c r="AA148" s="9" t="s">
        <v>397</v>
      </c>
      <c r="AB148" s="9" t="s">
        <v>397</v>
      </c>
      <c r="AC148" s="10" t="s">
        <v>72</v>
      </c>
      <c r="AD148" s="3"/>
      <c r="AE148" s="6"/>
      <c r="AF148" s="30"/>
      <c r="AG148" s="3"/>
      <c r="AH148" s="6"/>
    </row>
    <row r="149" spans="1:34" ht="20.100000000000001" customHeight="1" x14ac:dyDescent="0.25">
      <c r="A149" s="29">
        <v>137</v>
      </c>
      <c r="B149" s="1" t="str">
        <f>VLOOKUP(H149,'[1]GR X AP X BAIRRO'!$A$1:$D$65536,4,0)</f>
        <v>GR4</v>
      </c>
      <c r="C149" s="1" t="str">
        <f>VLOOKUP(H149,'[1]GR X AP X BAIRRO'!$A$1:$C$65536,3,0)</f>
        <v>AP 1.1</v>
      </c>
      <c r="D149" s="1" t="str">
        <f>VLOOKUP(H149,'[1]GR X AP X BAIRRO'!$A$1:$B$65536,2,0)</f>
        <v>2RA</v>
      </c>
      <c r="E149" s="2" t="s">
        <v>169</v>
      </c>
      <c r="F149" s="3"/>
      <c r="G149" s="3" t="s">
        <v>562</v>
      </c>
      <c r="H149" s="4" t="s">
        <v>90</v>
      </c>
      <c r="I149" s="3" t="s">
        <v>54</v>
      </c>
      <c r="J149" s="5" t="s">
        <v>67</v>
      </c>
      <c r="K149" s="5">
        <v>1</v>
      </c>
      <c r="L149" s="5" t="s">
        <v>64</v>
      </c>
      <c r="M149" s="5">
        <v>1</v>
      </c>
      <c r="N149" s="3"/>
      <c r="O149" s="3"/>
      <c r="P149" s="6"/>
      <c r="Q149" s="3"/>
      <c r="R149" s="3"/>
      <c r="S149" s="3"/>
      <c r="T149" s="3"/>
      <c r="U149" s="7" t="s">
        <v>392</v>
      </c>
      <c r="V149" s="7">
        <v>1</v>
      </c>
      <c r="W149" s="8" t="s">
        <v>393</v>
      </c>
      <c r="X149" s="7">
        <v>1</v>
      </c>
      <c r="Y149" s="7">
        <v>1</v>
      </c>
      <c r="Z149" s="3">
        <v>0</v>
      </c>
      <c r="AA149" s="9" t="s">
        <v>397</v>
      </c>
      <c r="AB149" s="9" t="s">
        <v>397</v>
      </c>
      <c r="AC149" s="10" t="s">
        <v>72</v>
      </c>
      <c r="AD149" s="3"/>
      <c r="AE149" s="6"/>
      <c r="AF149" s="30"/>
      <c r="AG149" s="3"/>
      <c r="AH149" s="6"/>
    </row>
    <row r="150" spans="1:34" ht="20.100000000000001" customHeight="1" x14ac:dyDescent="0.25">
      <c r="A150" s="29">
        <v>138</v>
      </c>
      <c r="B150" s="1" t="str">
        <f>VLOOKUP(H150,'[1]GR X AP X BAIRRO'!$A$1:$D$65536,4,0)</f>
        <v>GR4</v>
      </c>
      <c r="C150" s="1" t="str">
        <f>VLOOKUP(H150,'[1]GR X AP X BAIRRO'!$A$1:$C$65536,3,0)</f>
        <v>AP 1.1</v>
      </c>
      <c r="D150" s="1" t="str">
        <f>VLOOKUP(H150,'[1]GR X AP X BAIRRO'!$A$1:$B$65536,2,0)</f>
        <v>2RA</v>
      </c>
      <c r="E150" s="2" t="s">
        <v>169</v>
      </c>
      <c r="F150" s="3"/>
      <c r="G150" s="3" t="s">
        <v>563</v>
      </c>
      <c r="H150" s="4" t="s">
        <v>90</v>
      </c>
      <c r="I150" s="3" t="s">
        <v>54</v>
      </c>
      <c r="J150" s="5" t="s">
        <v>67</v>
      </c>
      <c r="K150" s="5">
        <v>1</v>
      </c>
      <c r="L150" s="5" t="s">
        <v>64</v>
      </c>
      <c r="M150" s="5">
        <v>1</v>
      </c>
      <c r="N150" s="3"/>
      <c r="O150" s="3"/>
      <c r="P150" s="6"/>
      <c r="Q150" s="3"/>
      <c r="R150" s="3"/>
      <c r="S150" s="3"/>
      <c r="T150" s="3"/>
      <c r="U150" s="7" t="s">
        <v>392</v>
      </c>
      <c r="V150" s="7">
        <v>1</v>
      </c>
      <c r="W150" s="8" t="s">
        <v>393</v>
      </c>
      <c r="X150" s="7">
        <v>1</v>
      </c>
      <c r="Y150" s="7">
        <v>1</v>
      </c>
      <c r="Z150" s="3">
        <v>0</v>
      </c>
      <c r="AA150" s="9" t="s">
        <v>397</v>
      </c>
      <c r="AB150" s="9" t="s">
        <v>397</v>
      </c>
      <c r="AC150" s="10" t="s">
        <v>72</v>
      </c>
      <c r="AD150" s="3"/>
      <c r="AE150" s="6"/>
      <c r="AF150" s="30"/>
      <c r="AG150" s="3"/>
      <c r="AH150" s="6"/>
    </row>
    <row r="151" spans="1:34" ht="20.100000000000001" customHeight="1" x14ac:dyDescent="0.25">
      <c r="A151" s="29">
        <v>139</v>
      </c>
      <c r="B151" s="1" t="str">
        <f>VLOOKUP(H151,'[1]GR X AP X BAIRRO'!$A$1:$D$65536,4,0)</f>
        <v>GR5</v>
      </c>
      <c r="C151" s="1" t="str">
        <f>VLOOKUP(H151,'[1]GR X AP X BAIRRO'!$A$1:$C$65536,3,0)</f>
        <v>AP 4.2</v>
      </c>
      <c r="D151" s="1" t="str">
        <f>VLOOKUP(H151,'[1]GR X AP X BAIRRO'!$A$1:$B$65536,2,0)</f>
        <v>24RA</v>
      </c>
      <c r="E151" s="2" t="s">
        <v>170</v>
      </c>
      <c r="F151" s="3"/>
      <c r="G151" s="3" t="s">
        <v>564</v>
      </c>
      <c r="H151" s="4" t="s">
        <v>3444</v>
      </c>
      <c r="I151" s="3" t="s">
        <v>54</v>
      </c>
      <c r="J151" s="5" t="s">
        <v>76</v>
      </c>
      <c r="K151" s="5">
        <v>1</v>
      </c>
      <c r="L151" s="5" t="s">
        <v>61</v>
      </c>
      <c r="M151" s="5">
        <v>1</v>
      </c>
      <c r="N151" s="3"/>
      <c r="O151" s="3"/>
      <c r="P151" s="6"/>
      <c r="Q151" s="3"/>
      <c r="R151" s="3"/>
      <c r="S151" s="3"/>
      <c r="T151" s="3"/>
      <c r="U151" s="7" t="s">
        <v>102</v>
      </c>
      <c r="V151" s="7">
        <v>1</v>
      </c>
      <c r="W151" s="8" t="s">
        <v>56</v>
      </c>
      <c r="X151" s="7">
        <v>1</v>
      </c>
      <c r="Y151" s="7">
        <v>1</v>
      </c>
      <c r="Z151" s="3">
        <v>0</v>
      </c>
      <c r="AA151" s="9" t="s">
        <v>417</v>
      </c>
      <c r="AB151" s="9" t="s">
        <v>417</v>
      </c>
      <c r="AC151" s="10" t="s">
        <v>72</v>
      </c>
      <c r="AD151" s="3"/>
      <c r="AE151" s="6"/>
      <c r="AF151" s="30"/>
      <c r="AG151" s="3"/>
      <c r="AH151" s="6"/>
    </row>
    <row r="152" spans="1:34" ht="20.100000000000001" customHeight="1" x14ac:dyDescent="0.25">
      <c r="A152" s="29">
        <v>140</v>
      </c>
      <c r="B152" s="1" t="str">
        <f>VLOOKUP(H152,'[1]GR X AP X BAIRRO'!$A$1:$D$65536,4,0)</f>
        <v>GR4</v>
      </c>
      <c r="C152" s="1" t="str">
        <f>VLOOKUP(H152,'[1]GR X AP X BAIRRO'!$A$1:$C$65536,3,0)</f>
        <v>AP 2.1</v>
      </c>
      <c r="D152" s="1" t="str">
        <f>VLOOKUP(H152,'[1]GR X AP X BAIRRO'!$A$1:$B$65536,2,0)</f>
        <v>6RA</v>
      </c>
      <c r="E152" s="2" t="s">
        <v>171</v>
      </c>
      <c r="F152" s="3"/>
      <c r="G152" s="3" t="s">
        <v>565</v>
      </c>
      <c r="H152" s="4" t="s">
        <v>348</v>
      </c>
      <c r="I152" s="3" t="s">
        <v>54</v>
      </c>
      <c r="J152" s="5"/>
      <c r="K152" s="5">
        <v>1</v>
      </c>
      <c r="L152" s="5"/>
      <c r="M152" s="5">
        <v>1</v>
      </c>
      <c r="N152" s="3"/>
      <c r="O152" s="3"/>
      <c r="P152" s="6"/>
      <c r="Q152" s="3"/>
      <c r="R152" s="3"/>
      <c r="S152" s="3"/>
      <c r="T152" s="3"/>
      <c r="U152" s="7" t="s">
        <v>387</v>
      </c>
      <c r="V152" s="7">
        <v>1</v>
      </c>
      <c r="W152" s="8" t="s">
        <v>387</v>
      </c>
      <c r="X152" s="7">
        <v>1</v>
      </c>
      <c r="Y152" s="7">
        <v>1</v>
      </c>
      <c r="Z152" s="3">
        <v>0</v>
      </c>
      <c r="AA152" s="9" t="s">
        <v>401</v>
      </c>
      <c r="AB152" s="9" t="s">
        <v>401</v>
      </c>
      <c r="AC152" s="10" t="s">
        <v>72</v>
      </c>
      <c r="AD152" s="3"/>
      <c r="AE152" s="6"/>
      <c r="AF152" s="30"/>
      <c r="AG152" s="3"/>
      <c r="AH152" s="6"/>
    </row>
    <row r="153" spans="1:34" ht="20.100000000000001" customHeight="1" x14ac:dyDescent="0.25">
      <c r="A153" s="29">
        <v>141</v>
      </c>
      <c r="B153" s="1" t="str">
        <f>VLOOKUP(H153,'[1]GR X AP X BAIRRO'!$A$1:$D$65536,4,0)</f>
        <v>GR4</v>
      </c>
      <c r="C153" s="1" t="str">
        <f>VLOOKUP(H153,'[1]GR X AP X BAIRRO'!$A$1:$C$65536,3,0)</f>
        <v>AP 1.1</v>
      </c>
      <c r="D153" s="1" t="str">
        <f>VLOOKUP(H153,'[1]GR X AP X BAIRRO'!$A$1:$B$65536,2,0)</f>
        <v>2RA</v>
      </c>
      <c r="E153" s="2" t="s">
        <v>172</v>
      </c>
      <c r="F153" s="3"/>
      <c r="G153" s="3" t="s">
        <v>566</v>
      </c>
      <c r="H153" s="4" t="s">
        <v>90</v>
      </c>
      <c r="I153" s="3" t="s">
        <v>55</v>
      </c>
      <c r="J153" s="5"/>
      <c r="K153" s="5"/>
      <c r="L153" s="5"/>
      <c r="M153" s="5"/>
      <c r="N153" s="3"/>
      <c r="O153" s="3"/>
      <c r="P153" s="6"/>
      <c r="Q153" s="3"/>
      <c r="R153" s="3"/>
      <c r="S153" s="3"/>
      <c r="T153" s="3"/>
      <c r="U153" s="7" t="s">
        <v>394</v>
      </c>
      <c r="V153" s="7">
        <v>1</v>
      </c>
      <c r="W153" s="8" t="s">
        <v>395</v>
      </c>
      <c r="X153" s="7">
        <v>1</v>
      </c>
      <c r="Y153" s="7">
        <v>1</v>
      </c>
      <c r="Z153" s="3">
        <v>0</v>
      </c>
      <c r="AA153" s="9" t="s">
        <v>402</v>
      </c>
      <c r="AB153" s="9" t="s">
        <v>402</v>
      </c>
      <c r="AC153" s="10" t="s">
        <v>72</v>
      </c>
      <c r="AD153" s="3"/>
      <c r="AE153" s="6"/>
      <c r="AF153" s="30"/>
      <c r="AG153" s="3"/>
      <c r="AH153" s="6"/>
    </row>
    <row r="154" spans="1:34" ht="20.100000000000001" customHeight="1" x14ac:dyDescent="0.25">
      <c r="A154" s="29">
        <v>142</v>
      </c>
      <c r="B154" s="1" t="str">
        <f>VLOOKUP(H154,'[1]GR X AP X BAIRRO'!$A$1:$D$65536,4,0)</f>
        <v>GR4</v>
      </c>
      <c r="C154" s="1" t="str">
        <f>VLOOKUP(H154,'[1]GR X AP X BAIRRO'!$A$1:$C$65536,3,0)</f>
        <v>AP 1.1</v>
      </c>
      <c r="D154" s="1" t="str">
        <f>VLOOKUP(H154,'[1]GR X AP X BAIRRO'!$A$1:$B$65536,2,0)</f>
        <v>2RA</v>
      </c>
      <c r="E154" s="2" t="s">
        <v>173</v>
      </c>
      <c r="F154" s="3"/>
      <c r="G154" s="3" t="s">
        <v>567</v>
      </c>
      <c r="H154" s="4" t="s">
        <v>90</v>
      </c>
      <c r="I154" s="3" t="s">
        <v>55</v>
      </c>
      <c r="J154" s="5"/>
      <c r="K154" s="5"/>
      <c r="L154" s="5"/>
      <c r="M154" s="5"/>
      <c r="N154" s="3"/>
      <c r="O154" s="3"/>
      <c r="P154" s="6"/>
      <c r="Q154" s="3"/>
      <c r="R154" s="3"/>
      <c r="S154" s="3"/>
      <c r="T154" s="3"/>
      <c r="U154" s="7" t="s">
        <v>394</v>
      </c>
      <c r="V154" s="7">
        <v>1</v>
      </c>
      <c r="W154" s="8" t="s">
        <v>395</v>
      </c>
      <c r="X154" s="7">
        <v>1</v>
      </c>
      <c r="Y154" s="7">
        <v>1</v>
      </c>
      <c r="Z154" s="3">
        <v>0</v>
      </c>
      <c r="AA154" s="9" t="s">
        <v>418</v>
      </c>
      <c r="AB154" s="9" t="s">
        <v>418</v>
      </c>
      <c r="AC154" s="10" t="s">
        <v>72</v>
      </c>
      <c r="AD154" s="3"/>
      <c r="AE154" s="6"/>
      <c r="AF154" s="30"/>
      <c r="AG154" s="3"/>
      <c r="AH154" s="6"/>
    </row>
    <row r="155" spans="1:34" ht="20.100000000000001" customHeight="1" x14ac:dyDescent="0.25">
      <c r="A155" s="29">
        <v>143</v>
      </c>
      <c r="B155" s="1" t="str">
        <f>VLOOKUP(H155,'[1]GR X AP X BAIRRO'!$A$1:$D$65536,4,0)</f>
        <v>GR4</v>
      </c>
      <c r="C155" s="1" t="str">
        <f>VLOOKUP(H155,'[1]GR X AP X BAIRRO'!$A$1:$C$65536,3,0)</f>
        <v>AP 1.1</v>
      </c>
      <c r="D155" s="1" t="str">
        <f>VLOOKUP(H155,'[1]GR X AP X BAIRRO'!$A$1:$B$65536,2,0)</f>
        <v>2RA</v>
      </c>
      <c r="E155" s="2" t="s">
        <v>127</v>
      </c>
      <c r="F155" s="3"/>
      <c r="G155" s="3" t="s">
        <v>568</v>
      </c>
      <c r="H155" s="4" t="s">
        <v>90</v>
      </c>
      <c r="I155" s="3" t="s">
        <v>55</v>
      </c>
      <c r="J155" s="5"/>
      <c r="K155" s="5"/>
      <c r="L155" s="5"/>
      <c r="M155" s="5"/>
      <c r="N155" s="3"/>
      <c r="O155" s="3"/>
      <c r="P155" s="6"/>
      <c r="Q155" s="3"/>
      <c r="R155" s="3"/>
      <c r="S155" s="3"/>
      <c r="T155" s="3"/>
      <c r="U155" s="7" t="s">
        <v>394</v>
      </c>
      <c r="V155" s="7">
        <v>1</v>
      </c>
      <c r="W155" s="8" t="s">
        <v>395</v>
      </c>
      <c r="X155" s="7">
        <v>1</v>
      </c>
      <c r="Y155" s="7">
        <v>1</v>
      </c>
      <c r="Z155" s="3">
        <v>0</v>
      </c>
      <c r="AA155" s="9" t="s">
        <v>411</v>
      </c>
      <c r="AB155" s="9" t="s">
        <v>411</v>
      </c>
      <c r="AC155" s="10" t="s">
        <v>72</v>
      </c>
      <c r="AD155" s="3"/>
      <c r="AE155" s="6"/>
      <c r="AF155" s="30"/>
      <c r="AG155" s="3"/>
      <c r="AH155" s="6"/>
    </row>
    <row r="156" spans="1:34" ht="20.100000000000001" customHeight="1" x14ac:dyDescent="0.25">
      <c r="A156" s="29">
        <v>144</v>
      </c>
      <c r="B156" s="1" t="str">
        <f>VLOOKUP(H156,'[1]GR X AP X BAIRRO'!$A$1:$D$65536,4,0)</f>
        <v>GR4</v>
      </c>
      <c r="C156" s="1" t="str">
        <f>VLOOKUP(H156,'[1]GR X AP X BAIRRO'!$A$1:$C$65536,3,0)</f>
        <v>AP 1.1</v>
      </c>
      <c r="D156" s="1" t="str">
        <f>VLOOKUP(H156,'[1]GR X AP X BAIRRO'!$A$1:$B$65536,2,0)</f>
        <v>2RA</v>
      </c>
      <c r="E156" s="2" t="s">
        <v>127</v>
      </c>
      <c r="F156" s="3"/>
      <c r="G156" s="3" t="s">
        <v>569</v>
      </c>
      <c r="H156" s="4" t="s">
        <v>90</v>
      </c>
      <c r="I156" s="3" t="s">
        <v>55</v>
      </c>
      <c r="J156" s="5"/>
      <c r="K156" s="5"/>
      <c r="L156" s="5"/>
      <c r="M156" s="5"/>
      <c r="N156" s="3"/>
      <c r="O156" s="3"/>
      <c r="P156" s="6"/>
      <c r="Q156" s="3"/>
      <c r="R156" s="3"/>
      <c r="S156" s="3"/>
      <c r="T156" s="3"/>
      <c r="U156" s="7" t="s">
        <v>394</v>
      </c>
      <c r="V156" s="7">
        <v>1</v>
      </c>
      <c r="W156" s="8" t="s">
        <v>395</v>
      </c>
      <c r="X156" s="7">
        <v>1</v>
      </c>
      <c r="Y156" s="7">
        <v>1</v>
      </c>
      <c r="Z156" s="3">
        <v>0</v>
      </c>
      <c r="AA156" s="9" t="s">
        <v>411</v>
      </c>
      <c r="AB156" s="9" t="s">
        <v>411</v>
      </c>
      <c r="AC156" s="10" t="s">
        <v>72</v>
      </c>
      <c r="AD156" s="3"/>
      <c r="AE156" s="6"/>
      <c r="AF156" s="30"/>
      <c r="AG156" s="3"/>
      <c r="AH156" s="6"/>
    </row>
    <row r="157" spans="1:34" ht="20.100000000000001" customHeight="1" x14ac:dyDescent="0.25">
      <c r="A157" s="29">
        <v>145</v>
      </c>
      <c r="B157" s="1" t="str">
        <f>VLOOKUP(H157,'[1]GR X AP X BAIRRO'!$A$1:$D$65536,4,0)</f>
        <v>GR4</v>
      </c>
      <c r="C157" s="1" t="str">
        <f>VLOOKUP(H157,'[1]GR X AP X BAIRRO'!$A$1:$C$65536,3,0)</f>
        <v>AP 1.1</v>
      </c>
      <c r="D157" s="1" t="str">
        <f>VLOOKUP(H157,'[1]GR X AP X BAIRRO'!$A$1:$B$65536,2,0)</f>
        <v>2RA</v>
      </c>
      <c r="E157" s="2" t="s">
        <v>127</v>
      </c>
      <c r="F157" s="3"/>
      <c r="G157" s="3" t="s">
        <v>570</v>
      </c>
      <c r="H157" s="4" t="s">
        <v>90</v>
      </c>
      <c r="I157" s="3" t="s">
        <v>55</v>
      </c>
      <c r="J157" s="5"/>
      <c r="K157" s="5"/>
      <c r="L157" s="5"/>
      <c r="M157" s="5"/>
      <c r="N157" s="3"/>
      <c r="O157" s="3"/>
      <c r="P157" s="6"/>
      <c r="Q157" s="3"/>
      <c r="R157" s="3"/>
      <c r="S157" s="3"/>
      <c r="T157" s="3"/>
      <c r="U157" s="7" t="s">
        <v>394</v>
      </c>
      <c r="V157" s="7">
        <v>1</v>
      </c>
      <c r="W157" s="8" t="s">
        <v>395</v>
      </c>
      <c r="X157" s="7">
        <v>1</v>
      </c>
      <c r="Y157" s="7">
        <v>1</v>
      </c>
      <c r="Z157" s="3">
        <v>0</v>
      </c>
      <c r="AA157" s="9" t="s">
        <v>411</v>
      </c>
      <c r="AB157" s="9" t="s">
        <v>411</v>
      </c>
      <c r="AC157" s="10" t="s">
        <v>72</v>
      </c>
      <c r="AD157" s="3"/>
      <c r="AE157" s="6"/>
      <c r="AF157" s="30"/>
      <c r="AG157" s="3"/>
      <c r="AH157" s="6"/>
    </row>
    <row r="158" spans="1:34" ht="20.100000000000001" customHeight="1" x14ac:dyDescent="0.25">
      <c r="A158" s="29">
        <v>146</v>
      </c>
      <c r="B158" s="1" t="str">
        <f>VLOOKUP(H158,'[1]GR X AP X BAIRRO'!$A$1:$D$65536,4,0)</f>
        <v>GR4</v>
      </c>
      <c r="C158" s="1" t="str">
        <f>VLOOKUP(H158,'[1]GR X AP X BAIRRO'!$A$1:$C$65536,3,0)</f>
        <v>AP 1.1</v>
      </c>
      <c r="D158" s="1" t="str">
        <f>VLOOKUP(H158,'[1]GR X AP X BAIRRO'!$A$1:$B$65536,2,0)</f>
        <v>2RA</v>
      </c>
      <c r="E158" s="2" t="s">
        <v>127</v>
      </c>
      <c r="F158" s="3"/>
      <c r="G158" s="3" t="s">
        <v>571</v>
      </c>
      <c r="H158" s="4" t="s">
        <v>90</v>
      </c>
      <c r="I158" s="3" t="s">
        <v>55</v>
      </c>
      <c r="J158" s="5"/>
      <c r="K158" s="5"/>
      <c r="L158" s="5"/>
      <c r="M158" s="5"/>
      <c r="N158" s="3"/>
      <c r="O158" s="3"/>
      <c r="P158" s="6"/>
      <c r="Q158" s="3"/>
      <c r="R158" s="3"/>
      <c r="S158" s="3"/>
      <c r="T158" s="3"/>
      <c r="U158" s="7" t="s">
        <v>394</v>
      </c>
      <c r="V158" s="7">
        <v>1</v>
      </c>
      <c r="W158" s="8" t="s">
        <v>395</v>
      </c>
      <c r="X158" s="7">
        <v>1</v>
      </c>
      <c r="Y158" s="7">
        <v>1</v>
      </c>
      <c r="Z158" s="3">
        <v>0</v>
      </c>
      <c r="AA158" s="9" t="s">
        <v>411</v>
      </c>
      <c r="AB158" s="9" t="s">
        <v>411</v>
      </c>
      <c r="AC158" s="10" t="s">
        <v>72</v>
      </c>
      <c r="AD158" s="3"/>
      <c r="AE158" s="6"/>
      <c r="AF158" s="30"/>
      <c r="AG158" s="3"/>
      <c r="AH158" s="6"/>
    </row>
    <row r="159" spans="1:34" ht="20.100000000000001" customHeight="1" x14ac:dyDescent="0.25">
      <c r="A159" s="29">
        <v>147</v>
      </c>
      <c r="B159" s="1" t="str">
        <f>VLOOKUP(H159,'[1]GR X AP X BAIRRO'!$A$1:$D$65536,4,0)</f>
        <v>GR4</v>
      </c>
      <c r="C159" s="1" t="str">
        <f>VLOOKUP(H159,'[1]GR X AP X BAIRRO'!$A$1:$C$65536,3,0)</f>
        <v>AP 1.1</v>
      </c>
      <c r="D159" s="1" t="str">
        <f>VLOOKUP(H159,'[1]GR X AP X BAIRRO'!$A$1:$B$65536,2,0)</f>
        <v>2RA</v>
      </c>
      <c r="E159" s="2" t="s">
        <v>127</v>
      </c>
      <c r="F159" s="3"/>
      <c r="G159" s="3" t="s">
        <v>572</v>
      </c>
      <c r="H159" s="4" t="s">
        <v>90</v>
      </c>
      <c r="I159" s="3" t="s">
        <v>55</v>
      </c>
      <c r="J159" s="5"/>
      <c r="K159" s="5"/>
      <c r="L159" s="5"/>
      <c r="M159" s="5"/>
      <c r="N159" s="3"/>
      <c r="O159" s="3"/>
      <c r="P159" s="6"/>
      <c r="Q159" s="3"/>
      <c r="R159" s="3"/>
      <c r="S159" s="3"/>
      <c r="T159" s="3"/>
      <c r="U159" s="7" t="s">
        <v>394</v>
      </c>
      <c r="V159" s="7">
        <v>1</v>
      </c>
      <c r="W159" s="8" t="s">
        <v>395</v>
      </c>
      <c r="X159" s="7">
        <v>1</v>
      </c>
      <c r="Y159" s="7">
        <v>1</v>
      </c>
      <c r="Z159" s="3">
        <v>0</v>
      </c>
      <c r="AA159" s="9" t="s">
        <v>411</v>
      </c>
      <c r="AB159" s="9" t="s">
        <v>411</v>
      </c>
      <c r="AC159" s="10" t="s">
        <v>72</v>
      </c>
      <c r="AD159" s="3"/>
      <c r="AE159" s="6"/>
      <c r="AF159" s="30"/>
      <c r="AG159" s="3"/>
      <c r="AH159" s="6"/>
    </row>
    <row r="160" spans="1:34" ht="20.100000000000001" customHeight="1" x14ac:dyDescent="0.25">
      <c r="A160" s="29">
        <v>148</v>
      </c>
      <c r="B160" s="1" t="str">
        <f>VLOOKUP(H160,'[1]GR X AP X BAIRRO'!$A$1:$D$65536,4,0)</f>
        <v>GR4</v>
      </c>
      <c r="C160" s="1" t="str">
        <f>VLOOKUP(H160,'[1]GR X AP X BAIRRO'!$A$1:$C$65536,3,0)</f>
        <v>AP 1.1</v>
      </c>
      <c r="D160" s="1" t="str">
        <f>VLOOKUP(H160,'[1]GR X AP X BAIRRO'!$A$1:$B$65536,2,0)</f>
        <v>2RA</v>
      </c>
      <c r="E160" s="2" t="s">
        <v>127</v>
      </c>
      <c r="F160" s="3"/>
      <c r="G160" s="3" t="s">
        <v>573</v>
      </c>
      <c r="H160" s="4" t="s">
        <v>90</v>
      </c>
      <c r="I160" s="3" t="s">
        <v>55</v>
      </c>
      <c r="J160" s="5"/>
      <c r="K160" s="5"/>
      <c r="L160" s="5"/>
      <c r="M160" s="5"/>
      <c r="N160" s="3"/>
      <c r="O160" s="3"/>
      <c r="P160" s="6"/>
      <c r="Q160" s="3"/>
      <c r="R160" s="3"/>
      <c r="S160" s="3"/>
      <c r="T160" s="3"/>
      <c r="U160" s="7" t="s">
        <v>394</v>
      </c>
      <c r="V160" s="7">
        <v>1</v>
      </c>
      <c r="W160" s="8" t="s">
        <v>395</v>
      </c>
      <c r="X160" s="7">
        <v>1</v>
      </c>
      <c r="Y160" s="7">
        <v>1</v>
      </c>
      <c r="Z160" s="3">
        <v>0</v>
      </c>
      <c r="AA160" s="9" t="s">
        <v>419</v>
      </c>
      <c r="AB160" s="9" t="s">
        <v>419</v>
      </c>
      <c r="AC160" s="10" t="s">
        <v>72</v>
      </c>
      <c r="AD160" s="3"/>
      <c r="AE160" s="6"/>
      <c r="AF160" s="30"/>
      <c r="AG160" s="3"/>
      <c r="AH160" s="6"/>
    </row>
    <row r="161" spans="1:34" ht="20.100000000000001" customHeight="1" x14ac:dyDescent="0.25">
      <c r="A161" s="29">
        <v>149</v>
      </c>
      <c r="B161" s="1" t="str">
        <f>VLOOKUP(H161,'[1]GR X AP X BAIRRO'!$A$1:$D$65536,4,0)</f>
        <v>GR4</v>
      </c>
      <c r="C161" s="1" t="str">
        <f>VLOOKUP(H161,'[1]GR X AP X BAIRRO'!$A$1:$C$65536,3,0)</f>
        <v>AP 1.1</v>
      </c>
      <c r="D161" s="1" t="str">
        <f>VLOOKUP(H161,'[1]GR X AP X BAIRRO'!$A$1:$B$65536,2,0)</f>
        <v>2RA</v>
      </c>
      <c r="E161" s="2" t="s">
        <v>127</v>
      </c>
      <c r="F161" s="3"/>
      <c r="G161" s="3" t="s">
        <v>574</v>
      </c>
      <c r="H161" s="4" t="s">
        <v>90</v>
      </c>
      <c r="I161" s="3" t="s">
        <v>55</v>
      </c>
      <c r="J161" s="5"/>
      <c r="K161" s="5"/>
      <c r="L161" s="5"/>
      <c r="M161" s="5"/>
      <c r="N161" s="3"/>
      <c r="O161" s="3"/>
      <c r="P161" s="6"/>
      <c r="Q161" s="3"/>
      <c r="R161" s="3"/>
      <c r="S161" s="3"/>
      <c r="T161" s="3"/>
      <c r="U161" s="7" t="s">
        <v>394</v>
      </c>
      <c r="V161" s="7">
        <v>1</v>
      </c>
      <c r="W161" s="8" t="s">
        <v>395</v>
      </c>
      <c r="X161" s="7">
        <v>1</v>
      </c>
      <c r="Y161" s="7">
        <v>1</v>
      </c>
      <c r="Z161" s="3">
        <v>0</v>
      </c>
      <c r="AA161" s="9" t="s">
        <v>419</v>
      </c>
      <c r="AB161" s="9" t="s">
        <v>419</v>
      </c>
      <c r="AC161" s="10" t="s">
        <v>72</v>
      </c>
      <c r="AD161" s="3"/>
      <c r="AE161" s="6"/>
      <c r="AF161" s="30"/>
      <c r="AG161" s="3"/>
      <c r="AH161" s="6"/>
    </row>
    <row r="162" spans="1:34" ht="20.100000000000001" customHeight="1" x14ac:dyDescent="0.25">
      <c r="A162" s="29">
        <v>150</v>
      </c>
      <c r="B162" s="1" t="str">
        <f>VLOOKUP(H162,'[1]GR X AP X BAIRRO'!$A$1:$D$65536,4,0)</f>
        <v>GR4</v>
      </c>
      <c r="C162" s="1" t="str">
        <f>VLOOKUP(H162,'[1]GR X AP X BAIRRO'!$A$1:$C$65536,3,0)</f>
        <v>AP 1.1</v>
      </c>
      <c r="D162" s="1" t="str">
        <f>VLOOKUP(H162,'[1]GR X AP X BAIRRO'!$A$1:$B$65536,2,0)</f>
        <v>2RA</v>
      </c>
      <c r="E162" s="2" t="s">
        <v>127</v>
      </c>
      <c r="F162" s="3"/>
      <c r="G162" s="3" t="s">
        <v>575</v>
      </c>
      <c r="H162" s="4" t="s">
        <v>90</v>
      </c>
      <c r="I162" s="3" t="s">
        <v>55</v>
      </c>
      <c r="J162" s="5"/>
      <c r="K162" s="5"/>
      <c r="L162" s="5"/>
      <c r="M162" s="5"/>
      <c r="N162" s="3"/>
      <c r="O162" s="3"/>
      <c r="P162" s="6"/>
      <c r="Q162" s="3"/>
      <c r="R162" s="3"/>
      <c r="S162" s="3"/>
      <c r="T162" s="3"/>
      <c r="U162" s="7" t="s">
        <v>394</v>
      </c>
      <c r="V162" s="7">
        <v>1</v>
      </c>
      <c r="W162" s="8" t="s">
        <v>395</v>
      </c>
      <c r="X162" s="7">
        <v>1</v>
      </c>
      <c r="Y162" s="7">
        <v>1</v>
      </c>
      <c r="Z162" s="3">
        <v>0</v>
      </c>
      <c r="AA162" s="9" t="s">
        <v>419</v>
      </c>
      <c r="AB162" s="9" t="s">
        <v>419</v>
      </c>
      <c r="AC162" s="10" t="s">
        <v>72</v>
      </c>
      <c r="AD162" s="3"/>
      <c r="AE162" s="6"/>
      <c r="AF162" s="30"/>
      <c r="AG162" s="3"/>
      <c r="AH162" s="6"/>
    </row>
    <row r="163" spans="1:34" ht="20.100000000000001" customHeight="1" x14ac:dyDescent="0.25">
      <c r="A163" s="29">
        <v>151</v>
      </c>
      <c r="B163" s="1" t="str">
        <f>VLOOKUP(H163,'[1]GR X AP X BAIRRO'!$A$1:$D$65536,4,0)</f>
        <v>GR4</v>
      </c>
      <c r="C163" s="1" t="str">
        <f>VLOOKUP(H163,'[1]GR X AP X BAIRRO'!$A$1:$C$65536,3,0)</f>
        <v>AP 1.1</v>
      </c>
      <c r="D163" s="1" t="str">
        <f>VLOOKUP(H163,'[1]GR X AP X BAIRRO'!$A$1:$B$65536,2,0)</f>
        <v>2RA</v>
      </c>
      <c r="E163" s="2" t="s">
        <v>127</v>
      </c>
      <c r="F163" s="3"/>
      <c r="G163" s="3" t="s">
        <v>576</v>
      </c>
      <c r="H163" s="4" t="s">
        <v>90</v>
      </c>
      <c r="I163" s="3" t="s">
        <v>55</v>
      </c>
      <c r="J163" s="5"/>
      <c r="K163" s="5"/>
      <c r="L163" s="5"/>
      <c r="M163" s="5"/>
      <c r="N163" s="3"/>
      <c r="O163" s="3"/>
      <c r="P163" s="6"/>
      <c r="Q163" s="3"/>
      <c r="R163" s="3"/>
      <c r="S163" s="3"/>
      <c r="T163" s="3"/>
      <c r="U163" s="7" t="s">
        <v>394</v>
      </c>
      <c r="V163" s="7">
        <v>1</v>
      </c>
      <c r="W163" s="8" t="s">
        <v>395</v>
      </c>
      <c r="X163" s="7">
        <v>1</v>
      </c>
      <c r="Y163" s="7">
        <v>1</v>
      </c>
      <c r="Z163" s="3">
        <v>0</v>
      </c>
      <c r="AA163" s="9" t="s">
        <v>419</v>
      </c>
      <c r="AB163" s="9" t="s">
        <v>419</v>
      </c>
      <c r="AC163" s="10" t="s">
        <v>72</v>
      </c>
      <c r="AD163" s="3"/>
      <c r="AE163" s="6"/>
      <c r="AF163" s="30"/>
      <c r="AG163" s="3"/>
      <c r="AH163" s="6"/>
    </row>
    <row r="164" spans="1:34" ht="20.100000000000001" customHeight="1" x14ac:dyDescent="0.25">
      <c r="A164" s="29">
        <v>152</v>
      </c>
      <c r="B164" s="1" t="str">
        <f>VLOOKUP(H164,'[1]GR X AP X BAIRRO'!$A$1:$D$65536,4,0)</f>
        <v>GR4</v>
      </c>
      <c r="C164" s="1" t="str">
        <f>VLOOKUP(H164,'[1]GR X AP X BAIRRO'!$A$1:$C$65536,3,0)</f>
        <v>AP 1.1</v>
      </c>
      <c r="D164" s="1" t="str">
        <f>VLOOKUP(H164,'[1]GR X AP X BAIRRO'!$A$1:$B$65536,2,0)</f>
        <v>2RA</v>
      </c>
      <c r="E164" s="2" t="s">
        <v>127</v>
      </c>
      <c r="F164" s="3"/>
      <c r="G164" s="3" t="s">
        <v>577</v>
      </c>
      <c r="H164" s="4" t="s">
        <v>90</v>
      </c>
      <c r="I164" s="3" t="s">
        <v>55</v>
      </c>
      <c r="J164" s="5"/>
      <c r="K164" s="5"/>
      <c r="L164" s="5"/>
      <c r="M164" s="5"/>
      <c r="N164" s="3"/>
      <c r="O164" s="3"/>
      <c r="P164" s="6"/>
      <c r="Q164" s="3"/>
      <c r="R164" s="3"/>
      <c r="S164" s="3"/>
      <c r="T164" s="3"/>
      <c r="U164" s="7" t="s">
        <v>394</v>
      </c>
      <c r="V164" s="7">
        <v>1</v>
      </c>
      <c r="W164" s="8" t="s">
        <v>395</v>
      </c>
      <c r="X164" s="7">
        <v>1</v>
      </c>
      <c r="Y164" s="7">
        <v>1</v>
      </c>
      <c r="Z164" s="3">
        <v>0</v>
      </c>
      <c r="AA164" s="9" t="s">
        <v>420</v>
      </c>
      <c r="AB164" s="9" t="s">
        <v>420</v>
      </c>
      <c r="AC164" s="10" t="s">
        <v>72</v>
      </c>
      <c r="AD164" s="3"/>
      <c r="AE164" s="6"/>
      <c r="AF164" s="30"/>
      <c r="AG164" s="3"/>
      <c r="AH164" s="6"/>
    </row>
    <row r="165" spans="1:34" ht="20.100000000000001" customHeight="1" x14ac:dyDescent="0.25">
      <c r="A165" s="29">
        <v>153</v>
      </c>
      <c r="B165" s="1" t="str">
        <f>VLOOKUP(H165,'[1]GR X AP X BAIRRO'!$A$1:$D$65536,4,0)</f>
        <v>GR4</v>
      </c>
      <c r="C165" s="1" t="str">
        <f>VLOOKUP(H165,'[1]GR X AP X BAIRRO'!$A$1:$C$65536,3,0)</f>
        <v>AP 1.1</v>
      </c>
      <c r="D165" s="1" t="str">
        <f>VLOOKUP(H165,'[1]GR X AP X BAIRRO'!$A$1:$B$65536,2,0)</f>
        <v>2RA</v>
      </c>
      <c r="E165" s="2" t="s">
        <v>127</v>
      </c>
      <c r="F165" s="3"/>
      <c r="G165" s="3" t="s">
        <v>578</v>
      </c>
      <c r="H165" s="4" t="s">
        <v>90</v>
      </c>
      <c r="I165" s="3" t="s">
        <v>55</v>
      </c>
      <c r="J165" s="5"/>
      <c r="K165" s="5"/>
      <c r="L165" s="5"/>
      <c r="M165" s="5"/>
      <c r="N165" s="3"/>
      <c r="O165" s="3"/>
      <c r="P165" s="6"/>
      <c r="Q165" s="3"/>
      <c r="R165" s="3"/>
      <c r="S165" s="3"/>
      <c r="T165" s="3"/>
      <c r="U165" s="7" t="s">
        <v>394</v>
      </c>
      <c r="V165" s="7">
        <v>1</v>
      </c>
      <c r="W165" s="8" t="s">
        <v>395</v>
      </c>
      <c r="X165" s="7">
        <v>1</v>
      </c>
      <c r="Y165" s="7">
        <v>1</v>
      </c>
      <c r="Z165" s="3">
        <v>0</v>
      </c>
      <c r="AA165" s="9" t="s">
        <v>420</v>
      </c>
      <c r="AB165" s="9" t="s">
        <v>420</v>
      </c>
      <c r="AC165" s="10" t="s">
        <v>72</v>
      </c>
      <c r="AD165" s="3"/>
      <c r="AE165" s="6"/>
      <c r="AF165" s="30"/>
      <c r="AG165" s="3"/>
      <c r="AH165" s="6"/>
    </row>
    <row r="166" spans="1:34" ht="20.100000000000001" customHeight="1" x14ac:dyDescent="0.25">
      <c r="A166" s="29">
        <v>154</v>
      </c>
      <c r="B166" s="1" t="str">
        <f>VLOOKUP(H166,'[1]GR X AP X BAIRRO'!$A$1:$D$65536,4,0)</f>
        <v>GR4</v>
      </c>
      <c r="C166" s="1" t="str">
        <f>VLOOKUP(H166,'[1]GR X AP X BAIRRO'!$A$1:$C$65536,3,0)</f>
        <v>AP 1.1</v>
      </c>
      <c r="D166" s="1" t="str">
        <f>VLOOKUP(H166,'[1]GR X AP X BAIRRO'!$A$1:$B$65536,2,0)</f>
        <v>2RA</v>
      </c>
      <c r="E166" s="2" t="s">
        <v>127</v>
      </c>
      <c r="F166" s="3"/>
      <c r="G166" s="3" t="s">
        <v>579</v>
      </c>
      <c r="H166" s="4" t="s">
        <v>90</v>
      </c>
      <c r="I166" s="3" t="s">
        <v>55</v>
      </c>
      <c r="J166" s="5"/>
      <c r="K166" s="5"/>
      <c r="L166" s="5"/>
      <c r="M166" s="5"/>
      <c r="N166" s="3"/>
      <c r="O166" s="3"/>
      <c r="P166" s="6"/>
      <c r="Q166" s="3"/>
      <c r="R166" s="3"/>
      <c r="S166" s="3"/>
      <c r="T166" s="3"/>
      <c r="U166" s="7" t="s">
        <v>394</v>
      </c>
      <c r="V166" s="7">
        <v>1</v>
      </c>
      <c r="W166" s="8" t="s">
        <v>395</v>
      </c>
      <c r="X166" s="7">
        <v>1</v>
      </c>
      <c r="Y166" s="7">
        <v>1</v>
      </c>
      <c r="Z166" s="3">
        <v>0</v>
      </c>
      <c r="AA166" s="9" t="s">
        <v>420</v>
      </c>
      <c r="AB166" s="9" t="s">
        <v>420</v>
      </c>
      <c r="AC166" s="10" t="s">
        <v>72</v>
      </c>
      <c r="AD166" s="3"/>
      <c r="AE166" s="6"/>
      <c r="AF166" s="30"/>
      <c r="AG166" s="3"/>
      <c r="AH166" s="6"/>
    </row>
    <row r="167" spans="1:34" ht="20.100000000000001" customHeight="1" x14ac:dyDescent="0.25">
      <c r="A167" s="29">
        <v>155</v>
      </c>
      <c r="B167" s="1" t="str">
        <f>VLOOKUP(H167,'[1]GR X AP X BAIRRO'!$A$1:$D$65536,4,0)</f>
        <v>GR4</v>
      </c>
      <c r="C167" s="1" t="str">
        <f>VLOOKUP(H167,'[1]GR X AP X BAIRRO'!$A$1:$C$65536,3,0)</f>
        <v>AP 1.1</v>
      </c>
      <c r="D167" s="1" t="str">
        <f>VLOOKUP(H167,'[1]GR X AP X BAIRRO'!$A$1:$B$65536,2,0)</f>
        <v>2RA</v>
      </c>
      <c r="E167" s="2" t="s">
        <v>127</v>
      </c>
      <c r="F167" s="3"/>
      <c r="G167" s="3" t="s">
        <v>580</v>
      </c>
      <c r="H167" s="4" t="s">
        <v>90</v>
      </c>
      <c r="I167" s="3" t="s">
        <v>55</v>
      </c>
      <c r="J167" s="5"/>
      <c r="K167" s="5"/>
      <c r="L167" s="5"/>
      <c r="M167" s="5"/>
      <c r="N167" s="3"/>
      <c r="O167" s="3"/>
      <c r="P167" s="6"/>
      <c r="Q167" s="3"/>
      <c r="R167" s="3"/>
      <c r="S167" s="3"/>
      <c r="T167" s="3"/>
      <c r="U167" s="7" t="s">
        <v>394</v>
      </c>
      <c r="V167" s="7">
        <v>1</v>
      </c>
      <c r="W167" s="8" t="s">
        <v>395</v>
      </c>
      <c r="X167" s="7">
        <v>1</v>
      </c>
      <c r="Y167" s="7">
        <v>1</v>
      </c>
      <c r="Z167" s="3">
        <v>0</v>
      </c>
      <c r="AA167" s="9" t="s">
        <v>420</v>
      </c>
      <c r="AB167" s="9" t="s">
        <v>420</v>
      </c>
      <c r="AC167" s="10" t="s">
        <v>72</v>
      </c>
      <c r="AD167" s="3"/>
      <c r="AE167" s="6"/>
      <c r="AF167" s="30"/>
      <c r="AG167" s="3"/>
      <c r="AH167" s="6"/>
    </row>
    <row r="168" spans="1:34" ht="20.100000000000001" customHeight="1" x14ac:dyDescent="0.25">
      <c r="A168" s="29">
        <v>156</v>
      </c>
      <c r="B168" s="1" t="str">
        <f>VLOOKUP(H168,'[1]GR X AP X BAIRRO'!$A$1:$D$65536,4,0)</f>
        <v>GR4</v>
      </c>
      <c r="C168" s="1" t="str">
        <f>VLOOKUP(H168,'[1]GR X AP X BAIRRO'!$A$1:$C$65536,3,0)</f>
        <v>AP 1.1</v>
      </c>
      <c r="D168" s="1" t="str">
        <f>VLOOKUP(H168,'[1]GR X AP X BAIRRO'!$A$1:$B$65536,2,0)</f>
        <v>2RA</v>
      </c>
      <c r="E168" s="2" t="s">
        <v>127</v>
      </c>
      <c r="F168" s="3"/>
      <c r="G168" s="3" t="s">
        <v>581</v>
      </c>
      <c r="H168" s="4" t="s">
        <v>90</v>
      </c>
      <c r="I168" s="3" t="s">
        <v>55</v>
      </c>
      <c r="J168" s="5"/>
      <c r="K168" s="5"/>
      <c r="L168" s="5"/>
      <c r="M168" s="5"/>
      <c r="N168" s="3"/>
      <c r="O168" s="3"/>
      <c r="P168" s="6"/>
      <c r="Q168" s="3"/>
      <c r="R168" s="3"/>
      <c r="S168" s="3"/>
      <c r="T168" s="3"/>
      <c r="U168" s="7" t="s">
        <v>394</v>
      </c>
      <c r="V168" s="7">
        <v>1</v>
      </c>
      <c r="W168" s="8" t="s">
        <v>395</v>
      </c>
      <c r="X168" s="7">
        <v>1</v>
      </c>
      <c r="Y168" s="7">
        <v>1</v>
      </c>
      <c r="Z168" s="3">
        <v>0</v>
      </c>
      <c r="AA168" s="9" t="s">
        <v>418</v>
      </c>
      <c r="AB168" s="9" t="s">
        <v>418</v>
      </c>
      <c r="AC168" s="10" t="s">
        <v>72</v>
      </c>
      <c r="AD168" s="3"/>
      <c r="AE168" s="6"/>
      <c r="AF168" s="30"/>
      <c r="AG168" s="3"/>
      <c r="AH168" s="6"/>
    </row>
    <row r="169" spans="1:34" ht="20.100000000000001" customHeight="1" x14ac:dyDescent="0.25">
      <c r="A169" s="29">
        <v>157</v>
      </c>
      <c r="B169" s="1" t="str">
        <f>VLOOKUP(H169,'[1]GR X AP X BAIRRO'!$A$1:$D$65536,4,0)</f>
        <v>GR4</v>
      </c>
      <c r="C169" s="1" t="str">
        <f>VLOOKUP(H169,'[1]GR X AP X BAIRRO'!$A$1:$C$65536,3,0)</f>
        <v>AP 1.1</v>
      </c>
      <c r="D169" s="1" t="str">
        <f>VLOOKUP(H169,'[1]GR X AP X BAIRRO'!$A$1:$B$65536,2,0)</f>
        <v>2RA</v>
      </c>
      <c r="E169" s="2" t="s">
        <v>84</v>
      </c>
      <c r="F169" s="3"/>
      <c r="G169" s="3" t="s">
        <v>582</v>
      </c>
      <c r="H169" s="4" t="s">
        <v>90</v>
      </c>
      <c r="I169" s="3" t="s">
        <v>55</v>
      </c>
      <c r="J169" s="5"/>
      <c r="K169" s="5"/>
      <c r="L169" s="5"/>
      <c r="M169" s="5"/>
      <c r="N169" s="3"/>
      <c r="O169" s="3"/>
      <c r="P169" s="6"/>
      <c r="Q169" s="3"/>
      <c r="R169" s="3"/>
      <c r="S169" s="3"/>
      <c r="T169" s="3"/>
      <c r="U169" s="7" t="s">
        <v>394</v>
      </c>
      <c r="V169" s="7">
        <v>1</v>
      </c>
      <c r="W169" s="8" t="s">
        <v>395</v>
      </c>
      <c r="X169" s="7">
        <v>1</v>
      </c>
      <c r="Y169" s="7">
        <v>1</v>
      </c>
      <c r="Z169" s="3">
        <v>0</v>
      </c>
      <c r="AA169" s="9" t="s">
        <v>418</v>
      </c>
      <c r="AB169" s="9" t="s">
        <v>418</v>
      </c>
      <c r="AC169" s="10" t="s">
        <v>72</v>
      </c>
      <c r="AD169" s="3"/>
      <c r="AE169" s="6"/>
      <c r="AF169" s="30"/>
      <c r="AG169" s="3"/>
      <c r="AH169" s="6"/>
    </row>
    <row r="170" spans="1:34" ht="20.100000000000001" customHeight="1" x14ac:dyDescent="0.25">
      <c r="A170" s="29">
        <v>158</v>
      </c>
      <c r="B170" s="1" t="str">
        <f>VLOOKUP(H170,'[1]GR X AP X BAIRRO'!$A$1:$D$65536,4,0)</f>
        <v>GR4</v>
      </c>
      <c r="C170" s="1" t="str">
        <f>VLOOKUP(H170,'[1]GR X AP X BAIRRO'!$A$1:$C$65536,3,0)</f>
        <v>AP 1.1</v>
      </c>
      <c r="D170" s="1" t="str">
        <f>VLOOKUP(H170,'[1]GR X AP X BAIRRO'!$A$1:$B$65536,2,0)</f>
        <v>2RA</v>
      </c>
      <c r="E170" s="2" t="s">
        <v>84</v>
      </c>
      <c r="F170" s="3"/>
      <c r="G170" s="3" t="s">
        <v>583</v>
      </c>
      <c r="H170" s="4" t="s">
        <v>90</v>
      </c>
      <c r="I170" s="3" t="s">
        <v>55</v>
      </c>
      <c r="J170" s="5"/>
      <c r="K170" s="5"/>
      <c r="L170" s="5"/>
      <c r="M170" s="5"/>
      <c r="N170" s="3"/>
      <c r="O170" s="3"/>
      <c r="P170" s="6"/>
      <c r="Q170" s="3"/>
      <c r="R170" s="3"/>
      <c r="S170" s="3"/>
      <c r="T170" s="3"/>
      <c r="U170" s="7" t="s">
        <v>394</v>
      </c>
      <c r="V170" s="7">
        <v>1</v>
      </c>
      <c r="W170" s="8" t="s">
        <v>395</v>
      </c>
      <c r="X170" s="7">
        <v>1</v>
      </c>
      <c r="Y170" s="7">
        <v>1</v>
      </c>
      <c r="Z170" s="3">
        <v>0</v>
      </c>
      <c r="AA170" s="9" t="s">
        <v>418</v>
      </c>
      <c r="AB170" s="9" t="s">
        <v>418</v>
      </c>
      <c r="AC170" s="10" t="s">
        <v>72</v>
      </c>
      <c r="AD170" s="3"/>
      <c r="AE170" s="6"/>
      <c r="AF170" s="30"/>
      <c r="AG170" s="3"/>
      <c r="AH170" s="6"/>
    </row>
    <row r="171" spans="1:34" ht="20.100000000000001" customHeight="1" x14ac:dyDescent="0.25">
      <c r="A171" s="29">
        <v>159</v>
      </c>
      <c r="B171" s="1" t="str">
        <f>VLOOKUP(H171,'[1]GR X AP X BAIRRO'!$A$1:$D$65536,4,0)</f>
        <v>GR4</v>
      </c>
      <c r="C171" s="1" t="str">
        <f>VLOOKUP(H171,'[1]GR X AP X BAIRRO'!$A$1:$C$65536,3,0)</f>
        <v>AP 1.1</v>
      </c>
      <c r="D171" s="1" t="str">
        <f>VLOOKUP(H171,'[1]GR X AP X BAIRRO'!$A$1:$B$65536,2,0)</f>
        <v>2RA</v>
      </c>
      <c r="E171" s="2" t="s">
        <v>174</v>
      </c>
      <c r="F171" s="3"/>
      <c r="G171" s="3" t="s">
        <v>584</v>
      </c>
      <c r="H171" s="4" t="s">
        <v>90</v>
      </c>
      <c r="I171" s="3" t="s">
        <v>55</v>
      </c>
      <c r="J171" s="5"/>
      <c r="K171" s="5"/>
      <c r="L171" s="5"/>
      <c r="M171" s="5"/>
      <c r="N171" s="3"/>
      <c r="O171" s="3"/>
      <c r="P171" s="6"/>
      <c r="Q171" s="3"/>
      <c r="R171" s="3"/>
      <c r="S171" s="3"/>
      <c r="T171" s="3"/>
      <c r="U171" s="7" t="s">
        <v>394</v>
      </c>
      <c r="V171" s="7">
        <v>1</v>
      </c>
      <c r="W171" s="8" t="s">
        <v>395</v>
      </c>
      <c r="X171" s="7">
        <v>1</v>
      </c>
      <c r="Y171" s="7">
        <v>1</v>
      </c>
      <c r="Z171" s="3">
        <v>0</v>
      </c>
      <c r="AA171" s="9" t="s">
        <v>402</v>
      </c>
      <c r="AB171" s="9" t="s">
        <v>402</v>
      </c>
      <c r="AC171" s="10" t="s">
        <v>72</v>
      </c>
      <c r="AD171" s="3"/>
      <c r="AE171" s="6"/>
      <c r="AF171" s="30"/>
      <c r="AG171" s="3"/>
      <c r="AH171" s="6"/>
    </row>
    <row r="172" spans="1:34" ht="20.100000000000001" customHeight="1" x14ac:dyDescent="0.25">
      <c r="A172" s="29">
        <v>160</v>
      </c>
      <c r="B172" s="1" t="str">
        <f>VLOOKUP(H172,'[1]GR X AP X BAIRRO'!$A$1:$D$65536,4,0)</f>
        <v>GR4</v>
      </c>
      <c r="C172" s="1" t="str">
        <f>VLOOKUP(H172,'[1]GR X AP X BAIRRO'!$A$1:$C$65536,3,0)</f>
        <v>AP 1.1</v>
      </c>
      <c r="D172" s="1" t="str">
        <f>VLOOKUP(H172,'[1]GR X AP X BAIRRO'!$A$1:$B$65536,2,0)</f>
        <v>2RA</v>
      </c>
      <c r="E172" s="2" t="s">
        <v>175</v>
      </c>
      <c r="F172" s="3"/>
      <c r="G172" s="3" t="s">
        <v>585</v>
      </c>
      <c r="H172" s="4" t="s">
        <v>90</v>
      </c>
      <c r="I172" s="3" t="s">
        <v>55</v>
      </c>
      <c r="J172" s="5"/>
      <c r="K172" s="5"/>
      <c r="L172" s="5"/>
      <c r="M172" s="5"/>
      <c r="N172" s="3"/>
      <c r="O172" s="3"/>
      <c r="P172" s="6"/>
      <c r="Q172" s="3"/>
      <c r="R172" s="3"/>
      <c r="S172" s="3"/>
      <c r="T172" s="3"/>
      <c r="U172" s="7" t="s">
        <v>394</v>
      </c>
      <c r="V172" s="7">
        <v>1</v>
      </c>
      <c r="W172" s="8" t="s">
        <v>395</v>
      </c>
      <c r="X172" s="7">
        <v>1</v>
      </c>
      <c r="Y172" s="7">
        <v>1</v>
      </c>
      <c r="Z172" s="3">
        <v>0</v>
      </c>
      <c r="AA172" s="9" t="s">
        <v>418</v>
      </c>
      <c r="AB172" s="9" t="s">
        <v>418</v>
      </c>
      <c r="AC172" s="10" t="s">
        <v>72</v>
      </c>
      <c r="AD172" s="3"/>
      <c r="AE172" s="6"/>
      <c r="AF172" s="30"/>
      <c r="AG172" s="3"/>
      <c r="AH172" s="6"/>
    </row>
    <row r="173" spans="1:34" ht="20.100000000000001" customHeight="1" x14ac:dyDescent="0.25">
      <c r="A173" s="29">
        <v>161</v>
      </c>
      <c r="B173" s="1" t="str">
        <f>VLOOKUP(H173,'[1]GR X AP X BAIRRO'!$A$1:$D$65536,4,0)</f>
        <v>GR4</v>
      </c>
      <c r="C173" s="1" t="str">
        <f>VLOOKUP(H173,'[1]GR X AP X BAIRRO'!$A$1:$C$65536,3,0)</f>
        <v>AP 1.1</v>
      </c>
      <c r="D173" s="1" t="str">
        <f>VLOOKUP(H173,'[1]GR X AP X BAIRRO'!$A$1:$B$65536,2,0)</f>
        <v>2RA</v>
      </c>
      <c r="E173" s="2" t="s">
        <v>176</v>
      </c>
      <c r="F173" s="3"/>
      <c r="G173" s="3" t="s">
        <v>586</v>
      </c>
      <c r="H173" s="4" t="s">
        <v>90</v>
      </c>
      <c r="I173" s="3" t="s">
        <v>55</v>
      </c>
      <c r="J173" s="5"/>
      <c r="K173" s="5"/>
      <c r="L173" s="5"/>
      <c r="M173" s="5"/>
      <c r="N173" s="3"/>
      <c r="O173" s="3"/>
      <c r="P173" s="6"/>
      <c r="Q173" s="3"/>
      <c r="R173" s="3"/>
      <c r="S173" s="3"/>
      <c r="T173" s="3"/>
      <c r="U173" s="7" t="s">
        <v>394</v>
      </c>
      <c r="V173" s="7">
        <v>1</v>
      </c>
      <c r="W173" s="8" t="s">
        <v>395</v>
      </c>
      <c r="X173" s="7">
        <v>1</v>
      </c>
      <c r="Y173" s="7">
        <v>1</v>
      </c>
      <c r="Z173" s="3">
        <v>0</v>
      </c>
      <c r="AA173" s="9" t="s">
        <v>420</v>
      </c>
      <c r="AB173" s="9" t="s">
        <v>420</v>
      </c>
      <c r="AC173" s="10" t="s">
        <v>72</v>
      </c>
      <c r="AD173" s="3"/>
      <c r="AE173" s="6"/>
      <c r="AF173" s="30"/>
      <c r="AG173" s="3"/>
      <c r="AH173" s="6"/>
    </row>
    <row r="174" spans="1:34" ht="20.100000000000001" customHeight="1" x14ac:dyDescent="0.25">
      <c r="A174" s="29">
        <v>162</v>
      </c>
      <c r="B174" s="1" t="str">
        <f>VLOOKUP(H174,'[1]GR X AP X BAIRRO'!$A$1:$D$65536,4,0)</f>
        <v>GR1</v>
      </c>
      <c r="C174" s="1" t="str">
        <f>VLOOKUP(H174,'[1]GR X AP X BAIRRO'!$A$1:$C$65536,3,0)</f>
        <v>AP 3.7</v>
      </c>
      <c r="D174" s="1" t="str">
        <f>VLOOKUP(H174,'[1]GR X AP X BAIRRO'!$A$1:$B$65536,2,0)</f>
        <v>20RA</v>
      </c>
      <c r="E174" s="2" t="s">
        <v>177</v>
      </c>
      <c r="F174" s="3"/>
      <c r="G174" s="3" t="s">
        <v>587</v>
      </c>
      <c r="H174" s="4" t="s">
        <v>349</v>
      </c>
      <c r="I174" s="3" t="s">
        <v>55</v>
      </c>
      <c r="J174" s="5"/>
      <c r="K174" s="5"/>
      <c r="L174" s="5"/>
      <c r="M174" s="5"/>
      <c r="N174" s="3"/>
      <c r="O174" s="3"/>
      <c r="P174" s="6"/>
      <c r="Q174" s="3"/>
      <c r="R174" s="3"/>
      <c r="S174" s="3"/>
      <c r="T174" s="3"/>
      <c r="U174" s="7" t="s">
        <v>104</v>
      </c>
      <c r="V174" s="7">
        <v>1</v>
      </c>
      <c r="W174" s="8" t="s">
        <v>59</v>
      </c>
      <c r="X174" s="7">
        <v>1</v>
      </c>
      <c r="Y174" s="7">
        <v>1</v>
      </c>
      <c r="Z174" s="3">
        <v>0</v>
      </c>
      <c r="AA174" s="9" t="s">
        <v>406</v>
      </c>
      <c r="AB174" s="9" t="s">
        <v>406</v>
      </c>
      <c r="AC174" s="10" t="s">
        <v>72</v>
      </c>
      <c r="AD174" s="3"/>
      <c r="AE174" s="6"/>
      <c r="AF174" s="30"/>
      <c r="AG174" s="3"/>
      <c r="AH174" s="6"/>
    </row>
    <row r="175" spans="1:34" ht="20.100000000000001" customHeight="1" x14ac:dyDescent="0.25">
      <c r="A175" s="29">
        <v>163</v>
      </c>
      <c r="B175" s="1" t="str">
        <f>VLOOKUP(H175,'[1]GR X AP X BAIRRO'!$A$1:$D$65536,4,0)</f>
        <v>GR1</v>
      </c>
      <c r="C175" s="1" t="str">
        <f>VLOOKUP(H175,'[1]GR X AP X BAIRRO'!$A$1:$C$65536,3,0)</f>
        <v>AP 1.1</v>
      </c>
      <c r="D175" s="1" t="str">
        <f>VLOOKUP(H175,'[1]GR X AP X BAIRRO'!$A$1:$B$65536,2,0)</f>
        <v>3RA</v>
      </c>
      <c r="E175" s="2" t="s">
        <v>178</v>
      </c>
      <c r="F175" s="3"/>
      <c r="G175" s="3" t="s">
        <v>588</v>
      </c>
      <c r="H175" s="4" t="s">
        <v>342</v>
      </c>
      <c r="I175" s="3" t="s">
        <v>55</v>
      </c>
      <c r="J175" s="5"/>
      <c r="K175" s="5"/>
      <c r="L175" s="5"/>
      <c r="M175" s="5"/>
      <c r="N175" s="3"/>
      <c r="O175" s="3"/>
      <c r="P175" s="6"/>
      <c r="Q175" s="3"/>
      <c r="R175" s="3"/>
      <c r="S175" s="3"/>
      <c r="T175" s="3"/>
      <c r="U175" s="7" t="s">
        <v>104</v>
      </c>
      <c r="V175" s="7">
        <v>2</v>
      </c>
      <c r="W175" s="8" t="s">
        <v>59</v>
      </c>
      <c r="X175" s="7">
        <v>2</v>
      </c>
      <c r="Y175" s="7">
        <v>2</v>
      </c>
      <c r="Z175" s="3">
        <v>0</v>
      </c>
      <c r="AA175" s="9" t="s">
        <v>410</v>
      </c>
      <c r="AB175" s="9" t="s">
        <v>410</v>
      </c>
      <c r="AC175" s="10" t="s">
        <v>72</v>
      </c>
      <c r="AD175" s="3"/>
      <c r="AE175" s="6"/>
      <c r="AF175" s="30"/>
      <c r="AG175" s="3"/>
      <c r="AH175" s="6"/>
    </row>
    <row r="176" spans="1:34" ht="20.100000000000001" customHeight="1" x14ac:dyDescent="0.25">
      <c r="A176" s="29">
        <v>164</v>
      </c>
      <c r="B176" s="1" t="str">
        <f>VLOOKUP(H176,'[1]GR X AP X BAIRRO'!$A$1:$D$65536,4,0)</f>
        <v>GR1</v>
      </c>
      <c r="C176" s="1" t="str">
        <f>VLOOKUP(H176,'[1]GR X AP X BAIRRO'!$A$1:$C$65536,3,0)</f>
        <v>AP 1.1</v>
      </c>
      <c r="D176" s="1" t="str">
        <f>VLOOKUP(H176,'[1]GR X AP X BAIRRO'!$A$1:$B$65536,2,0)</f>
        <v>3RA</v>
      </c>
      <c r="E176" s="2" t="s">
        <v>178</v>
      </c>
      <c r="F176" s="3"/>
      <c r="G176" s="3" t="s">
        <v>589</v>
      </c>
      <c r="H176" s="4" t="s">
        <v>342</v>
      </c>
      <c r="I176" s="3" t="s">
        <v>55</v>
      </c>
      <c r="J176" s="5"/>
      <c r="K176" s="5"/>
      <c r="L176" s="5"/>
      <c r="M176" s="5"/>
      <c r="N176" s="3"/>
      <c r="O176" s="3"/>
      <c r="P176" s="6"/>
      <c r="Q176" s="3"/>
      <c r="R176" s="3"/>
      <c r="S176" s="3"/>
      <c r="T176" s="3"/>
      <c r="U176" s="7" t="s">
        <v>104</v>
      </c>
      <c r="V176" s="7">
        <v>1</v>
      </c>
      <c r="W176" s="8" t="s">
        <v>59</v>
      </c>
      <c r="X176" s="7">
        <v>1</v>
      </c>
      <c r="Y176" s="7">
        <v>1</v>
      </c>
      <c r="Z176" s="3">
        <v>0</v>
      </c>
      <c r="AA176" s="9" t="s">
        <v>410</v>
      </c>
      <c r="AB176" s="9" t="s">
        <v>410</v>
      </c>
      <c r="AC176" s="10" t="s">
        <v>72</v>
      </c>
      <c r="AD176" s="3"/>
      <c r="AE176" s="6"/>
      <c r="AF176" s="30"/>
      <c r="AG176" s="3"/>
      <c r="AH176" s="6"/>
    </row>
    <row r="177" spans="1:34" ht="20.100000000000001" customHeight="1" x14ac:dyDescent="0.25">
      <c r="A177" s="29">
        <v>165</v>
      </c>
      <c r="B177" s="1" t="str">
        <f>VLOOKUP(H177,'[1]GR X AP X BAIRRO'!$A$1:$D$65536,4,0)</f>
        <v>GR1</v>
      </c>
      <c r="C177" s="1" t="str">
        <f>VLOOKUP(H177,'[1]GR X AP X BAIRRO'!$A$1:$C$65536,3,0)</f>
        <v>AP 1.1</v>
      </c>
      <c r="D177" s="1" t="str">
        <f>VLOOKUP(H177,'[1]GR X AP X BAIRRO'!$A$1:$B$65536,2,0)</f>
        <v>3RA</v>
      </c>
      <c r="E177" s="2" t="s">
        <v>178</v>
      </c>
      <c r="F177" s="3"/>
      <c r="G177" s="3" t="s">
        <v>590</v>
      </c>
      <c r="H177" s="4" t="s">
        <v>342</v>
      </c>
      <c r="I177" s="3" t="s">
        <v>55</v>
      </c>
      <c r="J177" s="5"/>
      <c r="K177" s="5"/>
      <c r="L177" s="5"/>
      <c r="M177" s="5"/>
      <c r="N177" s="3"/>
      <c r="O177" s="3"/>
      <c r="P177" s="6"/>
      <c r="Q177" s="3"/>
      <c r="R177" s="3"/>
      <c r="S177" s="3"/>
      <c r="T177" s="3"/>
      <c r="U177" s="7" t="s">
        <v>104</v>
      </c>
      <c r="V177" s="7">
        <v>1</v>
      </c>
      <c r="W177" s="8" t="s">
        <v>59</v>
      </c>
      <c r="X177" s="7">
        <v>1</v>
      </c>
      <c r="Y177" s="7">
        <v>1</v>
      </c>
      <c r="Z177" s="3">
        <v>0</v>
      </c>
      <c r="AA177" s="9" t="s">
        <v>410</v>
      </c>
      <c r="AB177" s="9" t="s">
        <v>410</v>
      </c>
      <c r="AC177" s="10" t="s">
        <v>72</v>
      </c>
      <c r="AD177" s="3"/>
      <c r="AE177" s="6"/>
      <c r="AF177" s="30"/>
      <c r="AG177" s="3"/>
      <c r="AH177" s="6"/>
    </row>
    <row r="178" spans="1:34" ht="20.100000000000001" customHeight="1" x14ac:dyDescent="0.25">
      <c r="A178" s="29">
        <v>166</v>
      </c>
      <c r="B178" s="1" t="str">
        <f>VLOOKUP(H178,'[1]GR X AP X BAIRRO'!$A$1:$D$65536,4,0)</f>
        <v>GR4</v>
      </c>
      <c r="C178" s="1" t="str">
        <f>VLOOKUP(H178,'[1]GR X AP X BAIRRO'!$A$1:$C$65536,3,0)</f>
        <v>AP 2.1</v>
      </c>
      <c r="D178" s="1" t="str">
        <f>VLOOKUP(H178,'[1]GR X AP X BAIRRO'!$A$1:$B$65536,2,0)</f>
        <v>6RA</v>
      </c>
      <c r="E178" s="2" t="s">
        <v>179</v>
      </c>
      <c r="F178" s="3"/>
      <c r="G178" s="3" t="s">
        <v>591</v>
      </c>
      <c r="H178" s="4" t="s">
        <v>94</v>
      </c>
      <c r="I178" s="3" t="s">
        <v>54</v>
      </c>
      <c r="J178" s="5" t="s">
        <v>67</v>
      </c>
      <c r="K178" s="5">
        <v>1</v>
      </c>
      <c r="L178" s="5" t="s">
        <v>66</v>
      </c>
      <c r="M178" s="5">
        <v>1</v>
      </c>
      <c r="N178" s="3"/>
      <c r="O178" s="3"/>
      <c r="P178" s="6"/>
      <c r="Q178" s="3"/>
      <c r="R178" s="3"/>
      <c r="S178" s="3"/>
      <c r="T178" s="3"/>
      <c r="U178" s="7" t="s">
        <v>104</v>
      </c>
      <c r="V178" s="7">
        <v>1</v>
      </c>
      <c r="W178" s="8" t="s">
        <v>59</v>
      </c>
      <c r="X178" s="7">
        <v>1</v>
      </c>
      <c r="Y178" s="7">
        <v>1</v>
      </c>
      <c r="Z178" s="3">
        <v>0</v>
      </c>
      <c r="AA178" s="9" t="s">
        <v>405</v>
      </c>
      <c r="AB178" s="9" t="s">
        <v>405</v>
      </c>
      <c r="AC178" s="10" t="s">
        <v>72</v>
      </c>
      <c r="AD178" s="3"/>
      <c r="AE178" s="6"/>
      <c r="AF178" s="30"/>
      <c r="AG178" s="3"/>
      <c r="AH178" s="6"/>
    </row>
    <row r="179" spans="1:34" ht="20.100000000000001" customHeight="1" x14ac:dyDescent="0.25">
      <c r="A179" s="29">
        <v>167</v>
      </c>
      <c r="B179" s="1" t="str">
        <f>VLOOKUP(H179,'[1]GR X AP X BAIRRO'!$A$1:$D$65536,4,0)</f>
        <v>GR4</v>
      </c>
      <c r="C179" s="1" t="str">
        <f>VLOOKUP(H179,'[1]GR X AP X BAIRRO'!$A$1:$C$65536,3,0)</f>
        <v>AP 2.1</v>
      </c>
      <c r="D179" s="1" t="str">
        <f>VLOOKUP(H179,'[1]GR X AP X BAIRRO'!$A$1:$B$65536,2,0)</f>
        <v>6RA</v>
      </c>
      <c r="E179" s="2" t="s">
        <v>179</v>
      </c>
      <c r="F179" s="3"/>
      <c r="G179" s="3" t="s">
        <v>592</v>
      </c>
      <c r="H179" s="4" t="s">
        <v>94</v>
      </c>
      <c r="I179" s="3" t="s">
        <v>55</v>
      </c>
      <c r="J179" s="5"/>
      <c r="K179" s="5"/>
      <c r="L179" s="5"/>
      <c r="M179" s="5"/>
      <c r="N179" s="3"/>
      <c r="O179" s="3"/>
      <c r="P179" s="6"/>
      <c r="Q179" s="3"/>
      <c r="R179" s="3"/>
      <c r="S179" s="3"/>
      <c r="T179" s="3"/>
      <c r="U179" s="7" t="s">
        <v>104</v>
      </c>
      <c r="V179" s="7">
        <v>1</v>
      </c>
      <c r="W179" s="8" t="s">
        <v>59</v>
      </c>
      <c r="X179" s="7">
        <v>1</v>
      </c>
      <c r="Y179" s="7">
        <v>1</v>
      </c>
      <c r="Z179" s="3">
        <v>0</v>
      </c>
      <c r="AA179" s="9" t="s">
        <v>408</v>
      </c>
      <c r="AB179" s="9" t="s">
        <v>408</v>
      </c>
      <c r="AC179" s="10" t="s">
        <v>72</v>
      </c>
      <c r="AD179" s="3"/>
      <c r="AE179" s="6"/>
      <c r="AF179" s="30"/>
      <c r="AG179" s="3"/>
      <c r="AH179" s="6"/>
    </row>
    <row r="180" spans="1:34" ht="20.100000000000001" customHeight="1" x14ac:dyDescent="0.25">
      <c r="A180" s="29">
        <v>168</v>
      </c>
      <c r="B180" s="1" t="str">
        <f>VLOOKUP(H180,'[1]GR X AP X BAIRRO'!$A$1:$D$65536,4,0)</f>
        <v>GR4</v>
      </c>
      <c r="C180" s="1" t="str">
        <f>VLOOKUP(H180,'[1]GR X AP X BAIRRO'!$A$1:$C$65536,3,0)</f>
        <v>AP 2.1</v>
      </c>
      <c r="D180" s="1" t="str">
        <f>VLOOKUP(H180,'[1]GR X AP X BAIRRO'!$A$1:$B$65536,2,0)</f>
        <v>6RA</v>
      </c>
      <c r="E180" s="2" t="s">
        <v>179</v>
      </c>
      <c r="F180" s="3"/>
      <c r="G180" s="3" t="s">
        <v>593</v>
      </c>
      <c r="H180" s="4" t="s">
        <v>94</v>
      </c>
      <c r="I180" s="3" t="s">
        <v>54</v>
      </c>
      <c r="J180" s="5" t="s">
        <v>67</v>
      </c>
      <c r="K180" s="5">
        <v>1</v>
      </c>
      <c r="L180" s="5" t="s">
        <v>66</v>
      </c>
      <c r="M180" s="5">
        <v>1</v>
      </c>
      <c r="N180" s="3"/>
      <c r="O180" s="3"/>
      <c r="P180" s="6"/>
      <c r="Q180" s="3"/>
      <c r="R180" s="3"/>
      <c r="S180" s="3"/>
      <c r="T180" s="3"/>
      <c r="U180" s="7" t="s">
        <v>104</v>
      </c>
      <c r="V180" s="7">
        <v>1</v>
      </c>
      <c r="W180" s="8" t="s">
        <v>59</v>
      </c>
      <c r="X180" s="7">
        <v>1</v>
      </c>
      <c r="Y180" s="7">
        <v>1</v>
      </c>
      <c r="Z180" s="3">
        <v>0</v>
      </c>
      <c r="AA180" s="9" t="s">
        <v>400</v>
      </c>
      <c r="AB180" s="9" t="s">
        <v>400</v>
      </c>
      <c r="AC180" s="10" t="s">
        <v>72</v>
      </c>
      <c r="AD180" s="3"/>
      <c r="AE180" s="6"/>
      <c r="AF180" s="30"/>
      <c r="AG180" s="3"/>
      <c r="AH180" s="6"/>
    </row>
    <row r="181" spans="1:34" ht="20.100000000000001" customHeight="1" x14ac:dyDescent="0.25">
      <c r="A181" s="29">
        <v>169</v>
      </c>
      <c r="B181" s="1" t="str">
        <f>VLOOKUP(H181,'[1]GR X AP X BAIRRO'!$A$1:$D$65536,4,0)</f>
        <v>GR6</v>
      </c>
      <c r="C181" s="1" t="str">
        <f>VLOOKUP(H181,'[1]GR X AP X BAIRRO'!$A$1:$C$65536,3,0)</f>
        <v>AP 5.2</v>
      </c>
      <c r="D181" s="1" t="str">
        <f>VLOOKUP(H181,'[1]GR X AP X BAIRRO'!$A$1:$B$65536,2,0)</f>
        <v>18RA</v>
      </c>
      <c r="E181" s="2" t="s">
        <v>115</v>
      </c>
      <c r="F181" s="3"/>
      <c r="G181" s="3" t="s">
        <v>594</v>
      </c>
      <c r="H181" s="4" t="s">
        <v>43</v>
      </c>
      <c r="I181" s="3" t="s">
        <v>54</v>
      </c>
      <c r="J181" s="5" t="s">
        <v>67</v>
      </c>
      <c r="K181" s="5">
        <v>2</v>
      </c>
      <c r="L181" s="5" t="s">
        <v>66</v>
      </c>
      <c r="M181" s="5">
        <v>2</v>
      </c>
      <c r="N181" s="3"/>
      <c r="O181" s="3"/>
      <c r="P181" s="6"/>
      <c r="Q181" s="3"/>
      <c r="R181" s="3"/>
      <c r="S181" s="3"/>
      <c r="T181" s="3"/>
      <c r="U181" s="7" t="s">
        <v>104</v>
      </c>
      <c r="V181" s="7">
        <v>2</v>
      </c>
      <c r="W181" s="8" t="s">
        <v>59</v>
      </c>
      <c r="X181" s="7">
        <v>2</v>
      </c>
      <c r="Y181" s="7">
        <v>2</v>
      </c>
      <c r="Z181" s="3">
        <v>0</v>
      </c>
      <c r="AA181" s="9" t="s">
        <v>399</v>
      </c>
      <c r="AB181" s="9" t="s">
        <v>399</v>
      </c>
      <c r="AC181" s="10" t="s">
        <v>72</v>
      </c>
      <c r="AD181" s="3"/>
      <c r="AE181" s="6"/>
      <c r="AF181" s="30"/>
      <c r="AG181" s="3"/>
      <c r="AH181" s="6"/>
    </row>
    <row r="182" spans="1:34" ht="20.100000000000001" customHeight="1" x14ac:dyDescent="0.25">
      <c r="A182" s="29">
        <v>170</v>
      </c>
      <c r="B182" s="1" t="str">
        <f>VLOOKUP(H182,'[1]GR X AP X BAIRRO'!$A$1:$D$65536,4,0)</f>
        <v>GR4</v>
      </c>
      <c r="C182" s="1" t="str">
        <f>VLOOKUP(H182,'[1]GR X AP X BAIRRO'!$A$1:$C$65536,3,0)</f>
        <v>AP 1.1</v>
      </c>
      <c r="D182" s="1" t="str">
        <f>VLOOKUP(H182,'[1]GR X AP X BAIRRO'!$A$1:$B$65536,2,0)</f>
        <v>2RA</v>
      </c>
      <c r="E182" s="2" t="s">
        <v>180</v>
      </c>
      <c r="F182" s="3"/>
      <c r="G182" s="3" t="s">
        <v>595</v>
      </c>
      <c r="H182" s="4" t="s">
        <v>90</v>
      </c>
      <c r="I182" s="3" t="s">
        <v>55</v>
      </c>
      <c r="J182" s="5"/>
      <c r="K182" s="5"/>
      <c r="L182" s="5"/>
      <c r="M182" s="5"/>
      <c r="N182" s="3"/>
      <c r="O182" s="3"/>
      <c r="P182" s="6"/>
      <c r="Q182" s="3"/>
      <c r="R182" s="3"/>
      <c r="S182" s="3"/>
      <c r="T182" s="3"/>
      <c r="U182" s="7" t="s">
        <v>104</v>
      </c>
      <c r="V182" s="7">
        <v>1</v>
      </c>
      <c r="W182" s="8" t="s">
        <v>59</v>
      </c>
      <c r="X182" s="7">
        <v>1</v>
      </c>
      <c r="Y182" s="7">
        <v>1</v>
      </c>
      <c r="Z182" s="3">
        <v>0</v>
      </c>
      <c r="AA182" s="9" t="s">
        <v>421</v>
      </c>
      <c r="AB182" s="9" t="s">
        <v>421</v>
      </c>
      <c r="AC182" s="10" t="s">
        <v>72</v>
      </c>
      <c r="AD182" s="3"/>
      <c r="AE182" s="6"/>
      <c r="AF182" s="30"/>
      <c r="AG182" s="3"/>
      <c r="AH182" s="6"/>
    </row>
    <row r="183" spans="1:34" ht="20.100000000000001" customHeight="1" x14ac:dyDescent="0.25">
      <c r="A183" s="29">
        <v>171</v>
      </c>
      <c r="B183" s="1" t="str">
        <f>VLOOKUP(H183,'[1]GR X AP X BAIRRO'!$A$1:$D$65536,4,0)</f>
        <v>GR4</v>
      </c>
      <c r="C183" s="1" t="str">
        <f>VLOOKUP(H183,'[1]GR X AP X BAIRRO'!$A$1:$C$65536,3,0)</f>
        <v>AP 2.1</v>
      </c>
      <c r="D183" s="1" t="str">
        <f>VLOOKUP(H183,'[1]GR X AP X BAIRRO'!$A$1:$B$65536,2,0)</f>
        <v>6RA</v>
      </c>
      <c r="E183" s="2" t="s">
        <v>181</v>
      </c>
      <c r="F183" s="3"/>
      <c r="G183" s="3" t="s">
        <v>596</v>
      </c>
      <c r="H183" s="4" t="s">
        <v>350</v>
      </c>
      <c r="I183" s="3" t="s">
        <v>55</v>
      </c>
      <c r="J183" s="5"/>
      <c r="K183" s="5"/>
      <c r="L183" s="5"/>
      <c r="M183" s="5"/>
      <c r="N183" s="3"/>
      <c r="O183" s="3"/>
      <c r="P183" s="6"/>
      <c r="Q183" s="3"/>
      <c r="R183" s="3"/>
      <c r="S183" s="3"/>
      <c r="T183" s="3"/>
      <c r="U183" s="7" t="s">
        <v>104</v>
      </c>
      <c r="V183" s="7">
        <v>1</v>
      </c>
      <c r="W183" s="8" t="s">
        <v>59</v>
      </c>
      <c r="X183" s="7">
        <v>1</v>
      </c>
      <c r="Y183" s="7">
        <v>1</v>
      </c>
      <c r="Z183" s="3">
        <v>0</v>
      </c>
      <c r="AA183" s="9" t="s">
        <v>422</v>
      </c>
      <c r="AB183" s="9" t="s">
        <v>422</v>
      </c>
      <c r="AC183" s="10" t="s">
        <v>72</v>
      </c>
      <c r="AD183" s="3"/>
      <c r="AE183" s="6"/>
      <c r="AF183" s="30"/>
      <c r="AG183" s="3"/>
      <c r="AH183" s="6"/>
    </row>
    <row r="184" spans="1:34" ht="20.100000000000001" customHeight="1" x14ac:dyDescent="0.25">
      <c r="A184" s="29">
        <v>172</v>
      </c>
      <c r="B184" s="1" t="str">
        <f>VLOOKUP(H184,'[1]GR X AP X BAIRRO'!$A$1:$D$65536,4,0)</f>
        <v>GR3</v>
      </c>
      <c r="C184" s="1" t="str">
        <f>VLOOKUP(H184,'[1]GR X AP X BAIRRO'!$A$1:$C$65536,3,0)</f>
        <v>AP 3.3</v>
      </c>
      <c r="D184" s="1" t="str">
        <f>VLOOKUP(H184,'[1]GR X AP X BAIRRO'!$A$1:$B$65536,2,0)</f>
        <v>14RA</v>
      </c>
      <c r="E184" s="2" t="s">
        <v>117</v>
      </c>
      <c r="F184" s="3"/>
      <c r="G184" s="3" t="s">
        <v>597</v>
      </c>
      <c r="H184" s="4" t="s">
        <v>336</v>
      </c>
      <c r="I184" s="3" t="s">
        <v>55</v>
      </c>
      <c r="J184" s="5"/>
      <c r="K184" s="5"/>
      <c r="L184" s="5"/>
      <c r="M184" s="5"/>
      <c r="N184" s="3"/>
      <c r="O184" s="3"/>
      <c r="P184" s="6"/>
      <c r="Q184" s="3"/>
      <c r="R184" s="3"/>
      <c r="S184" s="3"/>
      <c r="T184" s="3"/>
      <c r="U184" s="7" t="s">
        <v>104</v>
      </c>
      <c r="V184" s="7">
        <v>3</v>
      </c>
      <c r="W184" s="8" t="s">
        <v>59</v>
      </c>
      <c r="X184" s="7">
        <v>3</v>
      </c>
      <c r="Y184" s="7">
        <v>3</v>
      </c>
      <c r="Z184" s="3">
        <v>0</v>
      </c>
      <c r="AA184" s="9" t="s">
        <v>402</v>
      </c>
      <c r="AB184" s="9" t="s">
        <v>402</v>
      </c>
      <c r="AC184" s="10" t="s">
        <v>72</v>
      </c>
      <c r="AD184" s="3"/>
      <c r="AE184" s="6"/>
      <c r="AF184" s="30"/>
      <c r="AG184" s="3"/>
      <c r="AH184" s="6"/>
    </row>
    <row r="185" spans="1:34" ht="20.100000000000001" customHeight="1" x14ac:dyDescent="0.25">
      <c r="A185" s="29">
        <v>173</v>
      </c>
      <c r="B185" s="1" t="str">
        <f>VLOOKUP(H185,'[1]GR X AP X BAIRRO'!$A$1:$D$65536,4,0)</f>
        <v>GR3</v>
      </c>
      <c r="C185" s="1" t="str">
        <f>VLOOKUP(H185,'[1]GR X AP X BAIRRO'!$A$1:$C$65536,3,0)</f>
        <v>AP 3.3</v>
      </c>
      <c r="D185" s="1" t="str">
        <f>VLOOKUP(H185,'[1]GR X AP X BAIRRO'!$A$1:$B$65536,2,0)</f>
        <v>14RA</v>
      </c>
      <c r="E185" s="2" t="s">
        <v>117</v>
      </c>
      <c r="F185" s="3"/>
      <c r="G185" s="3" t="s">
        <v>598</v>
      </c>
      <c r="H185" s="4" t="s">
        <v>336</v>
      </c>
      <c r="I185" s="3" t="s">
        <v>55</v>
      </c>
      <c r="J185" s="5"/>
      <c r="K185" s="5"/>
      <c r="L185" s="5"/>
      <c r="M185" s="5"/>
      <c r="N185" s="3"/>
      <c r="O185" s="3"/>
      <c r="P185" s="6"/>
      <c r="Q185" s="3"/>
      <c r="R185" s="3"/>
      <c r="S185" s="3"/>
      <c r="T185" s="3"/>
      <c r="U185" s="7" t="s">
        <v>104</v>
      </c>
      <c r="V185" s="7">
        <v>3</v>
      </c>
      <c r="W185" s="8" t="s">
        <v>59</v>
      </c>
      <c r="X185" s="7">
        <v>3</v>
      </c>
      <c r="Y185" s="7">
        <v>3</v>
      </c>
      <c r="Z185" s="3">
        <v>0</v>
      </c>
      <c r="AA185" s="9" t="s">
        <v>402</v>
      </c>
      <c r="AB185" s="9" t="s">
        <v>402</v>
      </c>
      <c r="AC185" s="10" t="s">
        <v>72</v>
      </c>
      <c r="AD185" s="3"/>
      <c r="AE185" s="6"/>
      <c r="AF185" s="30"/>
      <c r="AG185" s="3"/>
      <c r="AH185" s="6"/>
    </row>
    <row r="186" spans="1:34" ht="20.100000000000001" customHeight="1" x14ac:dyDescent="0.25">
      <c r="A186" s="29">
        <v>174</v>
      </c>
      <c r="B186" s="1" t="str">
        <f>VLOOKUP(H186,'[1]GR X AP X BAIRRO'!$A$1:$D$65536,4,0)</f>
        <v>GR2</v>
      </c>
      <c r="C186" s="1" t="str">
        <f>VLOOKUP(H186,'[1]GR X AP X BAIRRO'!$A$1:$C$65536,3,0)</f>
        <v>AP 3.3</v>
      </c>
      <c r="D186" s="1" t="str">
        <f>VLOOKUP(H186,'[1]GR X AP X BAIRRO'!$A$1:$B$65536,2,0)</f>
        <v>11RA</v>
      </c>
      <c r="E186" s="2" t="s">
        <v>182</v>
      </c>
      <c r="F186" s="3"/>
      <c r="G186" s="3" t="s">
        <v>599</v>
      </c>
      <c r="H186" s="4" t="s">
        <v>70</v>
      </c>
      <c r="I186" s="3" t="s">
        <v>55</v>
      </c>
      <c r="J186" s="5"/>
      <c r="K186" s="5"/>
      <c r="L186" s="5"/>
      <c r="M186" s="5"/>
      <c r="N186" s="3"/>
      <c r="O186" s="3"/>
      <c r="P186" s="6"/>
      <c r="Q186" s="3"/>
      <c r="R186" s="3"/>
      <c r="S186" s="3"/>
      <c r="T186" s="3"/>
      <c r="U186" s="7" t="s">
        <v>104</v>
      </c>
      <c r="V186" s="7">
        <v>1</v>
      </c>
      <c r="W186" s="8" t="s">
        <v>59</v>
      </c>
      <c r="X186" s="7">
        <v>1</v>
      </c>
      <c r="Y186" s="7">
        <v>1</v>
      </c>
      <c r="Z186" s="3">
        <v>0</v>
      </c>
      <c r="AA186" s="9" t="s">
        <v>412</v>
      </c>
      <c r="AB186" s="9" t="s">
        <v>412</v>
      </c>
      <c r="AC186" s="10" t="s">
        <v>72</v>
      </c>
      <c r="AD186" s="3"/>
      <c r="AE186" s="6"/>
      <c r="AF186" s="30"/>
      <c r="AG186" s="3"/>
      <c r="AH186" s="6"/>
    </row>
    <row r="187" spans="1:34" ht="20.100000000000001" customHeight="1" x14ac:dyDescent="0.25">
      <c r="A187" s="29">
        <v>175</v>
      </c>
      <c r="B187" s="1" t="str">
        <f>VLOOKUP(H187,'[1]GR X AP X BAIRRO'!$A$1:$D$65536,4,0)</f>
        <v>GR2</v>
      </c>
      <c r="C187" s="1" t="str">
        <f>VLOOKUP(H187,'[1]GR X AP X BAIRRO'!$A$1:$C$65536,3,0)</f>
        <v>AP 3.3</v>
      </c>
      <c r="D187" s="1" t="str">
        <f>VLOOKUP(H187,'[1]GR X AP X BAIRRO'!$A$1:$B$65536,2,0)</f>
        <v>11RA</v>
      </c>
      <c r="E187" s="2" t="s">
        <v>182</v>
      </c>
      <c r="F187" s="3"/>
      <c r="G187" s="3" t="s">
        <v>600</v>
      </c>
      <c r="H187" s="4" t="s">
        <v>70</v>
      </c>
      <c r="I187" s="3" t="s">
        <v>54</v>
      </c>
      <c r="J187" s="5" t="s">
        <v>67</v>
      </c>
      <c r="K187" s="5">
        <v>1</v>
      </c>
      <c r="L187" s="5" t="s">
        <v>66</v>
      </c>
      <c r="M187" s="5">
        <v>1</v>
      </c>
      <c r="N187" s="3"/>
      <c r="O187" s="3"/>
      <c r="P187" s="6"/>
      <c r="Q187" s="3"/>
      <c r="R187" s="3"/>
      <c r="S187" s="3"/>
      <c r="T187" s="3"/>
      <c r="U187" s="7" t="s">
        <v>104</v>
      </c>
      <c r="V187" s="7">
        <v>1</v>
      </c>
      <c r="W187" s="8" t="s">
        <v>59</v>
      </c>
      <c r="X187" s="7">
        <v>1</v>
      </c>
      <c r="Y187" s="7">
        <v>1</v>
      </c>
      <c r="Z187" s="3">
        <v>0</v>
      </c>
      <c r="AA187" s="9" t="s">
        <v>412</v>
      </c>
      <c r="AB187" s="9" t="s">
        <v>412</v>
      </c>
      <c r="AC187" s="10" t="s">
        <v>72</v>
      </c>
      <c r="AD187" s="3"/>
      <c r="AE187" s="6"/>
      <c r="AF187" s="30"/>
      <c r="AG187" s="3"/>
      <c r="AH187" s="6"/>
    </row>
    <row r="188" spans="1:34" ht="20.100000000000001" customHeight="1" x14ac:dyDescent="0.25">
      <c r="A188" s="29">
        <v>176</v>
      </c>
      <c r="B188" s="1" t="str">
        <f>VLOOKUP(H188,'[1]GR X AP X BAIRRO'!$A$1:$D$65536,4,0)</f>
        <v>GR2</v>
      </c>
      <c r="C188" s="1" t="str">
        <f>VLOOKUP(H188,'[1]GR X AP X BAIRRO'!$A$1:$C$65536,3,0)</f>
        <v>AP 3.3</v>
      </c>
      <c r="D188" s="1" t="str">
        <f>VLOOKUP(H188,'[1]GR X AP X BAIRRO'!$A$1:$B$65536,2,0)</f>
        <v>11RA</v>
      </c>
      <c r="E188" s="2" t="s">
        <v>182</v>
      </c>
      <c r="F188" s="3"/>
      <c r="G188" s="3" t="s">
        <v>601</v>
      </c>
      <c r="H188" s="4" t="s">
        <v>70</v>
      </c>
      <c r="I188" s="3" t="s">
        <v>54</v>
      </c>
      <c r="J188" s="5" t="s">
        <v>67</v>
      </c>
      <c r="K188" s="5">
        <v>1</v>
      </c>
      <c r="L188" s="5" t="s">
        <v>66</v>
      </c>
      <c r="M188" s="5">
        <v>1</v>
      </c>
      <c r="N188" s="3"/>
      <c r="O188" s="3"/>
      <c r="P188" s="6"/>
      <c r="Q188" s="3"/>
      <c r="R188" s="3"/>
      <c r="S188" s="3"/>
      <c r="T188" s="3"/>
      <c r="U188" s="7" t="s">
        <v>104</v>
      </c>
      <c r="V188" s="7">
        <v>1</v>
      </c>
      <c r="W188" s="8" t="s">
        <v>59</v>
      </c>
      <c r="X188" s="7">
        <v>1</v>
      </c>
      <c r="Y188" s="7">
        <v>1</v>
      </c>
      <c r="Z188" s="3">
        <v>0</v>
      </c>
      <c r="AA188" s="9" t="s">
        <v>412</v>
      </c>
      <c r="AB188" s="9" t="s">
        <v>412</v>
      </c>
      <c r="AC188" s="10" t="s">
        <v>72</v>
      </c>
      <c r="AD188" s="3"/>
      <c r="AE188" s="6"/>
      <c r="AF188" s="30"/>
      <c r="AG188" s="3"/>
      <c r="AH188" s="6"/>
    </row>
    <row r="189" spans="1:34" ht="20.100000000000001" customHeight="1" x14ac:dyDescent="0.25">
      <c r="A189" s="29">
        <v>177</v>
      </c>
      <c r="B189" s="1" t="str">
        <f>VLOOKUP(H189,'[1]GR X AP X BAIRRO'!$A$1:$D$65536,4,0)</f>
        <v>GR3</v>
      </c>
      <c r="C189" s="1" t="str">
        <f>VLOOKUP(H189,'[1]GR X AP X BAIRRO'!$A$1:$C$65536,3,0)</f>
        <v>AP 5.1</v>
      </c>
      <c r="D189" s="1" t="str">
        <f>VLOOKUP(H189,'[1]GR X AP X BAIRRO'!$A$1:$B$65536,2,0)</f>
        <v>33RA</v>
      </c>
      <c r="E189" s="2" t="s">
        <v>82</v>
      </c>
      <c r="F189" s="3"/>
      <c r="G189" s="3" t="s">
        <v>602</v>
      </c>
      <c r="H189" s="4" t="s">
        <v>351</v>
      </c>
      <c r="I189" s="3" t="s">
        <v>55</v>
      </c>
      <c r="J189" s="5"/>
      <c r="K189" s="5"/>
      <c r="L189" s="5"/>
      <c r="M189" s="5"/>
      <c r="N189" s="3"/>
      <c r="O189" s="3"/>
      <c r="P189" s="6"/>
      <c r="Q189" s="3"/>
      <c r="R189" s="3"/>
      <c r="S189" s="3"/>
      <c r="T189" s="3"/>
      <c r="U189" s="7" t="s">
        <v>104</v>
      </c>
      <c r="V189" s="7">
        <v>1</v>
      </c>
      <c r="W189" s="8" t="s">
        <v>59</v>
      </c>
      <c r="X189" s="7">
        <v>1</v>
      </c>
      <c r="Y189" s="7">
        <v>1</v>
      </c>
      <c r="Z189" s="3">
        <v>0</v>
      </c>
      <c r="AA189" s="9" t="s">
        <v>420</v>
      </c>
      <c r="AB189" s="9" t="s">
        <v>420</v>
      </c>
      <c r="AC189" s="10" t="s">
        <v>72</v>
      </c>
      <c r="AD189" s="3"/>
      <c r="AE189" s="6"/>
      <c r="AF189" s="30"/>
      <c r="AG189" s="3"/>
      <c r="AH189" s="6"/>
    </row>
    <row r="190" spans="1:34" ht="20.100000000000001" customHeight="1" x14ac:dyDescent="0.25">
      <c r="A190" s="29">
        <v>178</v>
      </c>
      <c r="B190" s="1" t="str">
        <f>VLOOKUP(H190,'[1]GR X AP X BAIRRO'!$A$1:$D$65536,4,0)</f>
        <v>GR3</v>
      </c>
      <c r="C190" s="1" t="str">
        <f>VLOOKUP(H190,'[1]GR X AP X BAIRRO'!$A$1:$C$65536,3,0)</f>
        <v>AP 3.3</v>
      </c>
      <c r="D190" s="1" t="str">
        <f>VLOOKUP(H190,'[1]GR X AP X BAIRRO'!$A$1:$B$65536,2,0)</f>
        <v>15RA</v>
      </c>
      <c r="E190" s="2" t="s">
        <v>183</v>
      </c>
      <c r="F190" s="3"/>
      <c r="G190" s="3" t="s">
        <v>603</v>
      </c>
      <c r="H190" s="4" t="s">
        <v>352</v>
      </c>
      <c r="I190" s="3" t="s">
        <v>54</v>
      </c>
      <c r="J190" s="5" t="s">
        <v>67</v>
      </c>
      <c r="K190" s="5">
        <v>1</v>
      </c>
      <c r="L190" s="5" t="s">
        <v>66</v>
      </c>
      <c r="M190" s="5">
        <v>1</v>
      </c>
      <c r="N190" s="3"/>
      <c r="O190" s="3"/>
      <c r="P190" s="6"/>
      <c r="Q190" s="3"/>
      <c r="R190" s="3"/>
      <c r="S190" s="3"/>
      <c r="T190" s="3"/>
      <c r="U190" s="7" t="s">
        <v>104</v>
      </c>
      <c r="V190" s="7">
        <v>1</v>
      </c>
      <c r="W190" s="8" t="s">
        <v>59</v>
      </c>
      <c r="X190" s="7">
        <v>1</v>
      </c>
      <c r="Y190" s="7">
        <v>1</v>
      </c>
      <c r="Z190" s="3">
        <v>0</v>
      </c>
      <c r="AA190" s="9" t="s">
        <v>420</v>
      </c>
      <c r="AB190" s="9" t="s">
        <v>420</v>
      </c>
      <c r="AC190" s="10" t="s">
        <v>72</v>
      </c>
      <c r="AD190" s="3"/>
      <c r="AE190" s="6"/>
      <c r="AF190" s="30"/>
      <c r="AG190" s="3"/>
      <c r="AH190" s="6"/>
    </row>
    <row r="191" spans="1:34" ht="20.100000000000001" customHeight="1" x14ac:dyDescent="0.25">
      <c r="A191" s="29">
        <v>179</v>
      </c>
      <c r="B191" s="1" t="str">
        <f>VLOOKUP(H191,'[1]GR X AP X BAIRRO'!$A$1:$D$65536,4,0)</f>
        <v>GR3</v>
      </c>
      <c r="C191" s="1" t="str">
        <f>VLOOKUP(H191,'[1]GR X AP X BAIRRO'!$A$1:$C$65536,3,0)</f>
        <v>AP 3.3</v>
      </c>
      <c r="D191" s="1" t="str">
        <f>VLOOKUP(H191,'[1]GR X AP X BAIRRO'!$A$1:$B$65536,2,0)</f>
        <v>15RA</v>
      </c>
      <c r="E191" s="2" t="s">
        <v>183</v>
      </c>
      <c r="F191" s="3"/>
      <c r="G191" s="3" t="s">
        <v>604</v>
      </c>
      <c r="H191" s="4" t="s">
        <v>352</v>
      </c>
      <c r="I191" s="3" t="s">
        <v>54</v>
      </c>
      <c r="J191" s="5" t="s">
        <v>67</v>
      </c>
      <c r="K191" s="5">
        <v>2</v>
      </c>
      <c r="L191" s="5" t="s">
        <v>66</v>
      </c>
      <c r="M191" s="5">
        <v>2</v>
      </c>
      <c r="N191" s="3"/>
      <c r="O191" s="3"/>
      <c r="P191" s="6"/>
      <c r="Q191" s="3"/>
      <c r="R191" s="3"/>
      <c r="S191" s="3"/>
      <c r="T191" s="3"/>
      <c r="U191" s="7" t="s">
        <v>104</v>
      </c>
      <c r="V191" s="7">
        <v>2</v>
      </c>
      <c r="W191" s="8" t="s">
        <v>59</v>
      </c>
      <c r="X191" s="7">
        <v>2</v>
      </c>
      <c r="Y191" s="7">
        <v>2</v>
      </c>
      <c r="Z191" s="3">
        <v>0</v>
      </c>
      <c r="AA191" s="9" t="s">
        <v>420</v>
      </c>
      <c r="AB191" s="9" t="s">
        <v>420</v>
      </c>
      <c r="AC191" s="10" t="s">
        <v>72</v>
      </c>
      <c r="AD191" s="3"/>
      <c r="AE191" s="6"/>
      <c r="AF191" s="30"/>
      <c r="AG191" s="3"/>
      <c r="AH191" s="6"/>
    </row>
    <row r="192" spans="1:34" ht="20.100000000000001" customHeight="1" x14ac:dyDescent="0.25">
      <c r="A192" s="29">
        <v>180</v>
      </c>
      <c r="B192" s="1" t="str">
        <f>VLOOKUP(H192,'[1]GR X AP X BAIRRO'!$A$1:$D$65536,4,0)</f>
        <v>GR1</v>
      </c>
      <c r="C192" s="1" t="str">
        <f>VLOOKUP(H192,'[1]GR X AP X BAIRRO'!$A$1:$C$65536,3,0)</f>
        <v>AP 1.1</v>
      </c>
      <c r="D192" s="1" t="str">
        <f>VLOOKUP(H192,'[1]GR X AP X BAIRRO'!$A$1:$B$65536,2,0)</f>
        <v>3RA</v>
      </c>
      <c r="E192" s="2" t="s">
        <v>184</v>
      </c>
      <c r="F192" s="3"/>
      <c r="G192" s="3" t="s">
        <v>605</v>
      </c>
      <c r="H192" s="4" t="s">
        <v>342</v>
      </c>
      <c r="I192" s="3" t="s">
        <v>54</v>
      </c>
      <c r="J192" s="5" t="s">
        <v>67</v>
      </c>
      <c r="K192" s="5">
        <v>2</v>
      </c>
      <c r="L192" s="5" t="s">
        <v>66</v>
      </c>
      <c r="M192" s="5">
        <v>2</v>
      </c>
      <c r="N192" s="3"/>
      <c r="O192" s="3"/>
      <c r="P192" s="6"/>
      <c r="Q192" s="3"/>
      <c r="R192" s="3"/>
      <c r="S192" s="3"/>
      <c r="T192" s="3"/>
      <c r="U192" s="7" t="s">
        <v>104</v>
      </c>
      <c r="V192" s="7">
        <v>2</v>
      </c>
      <c r="W192" s="8" t="s">
        <v>59</v>
      </c>
      <c r="X192" s="7">
        <v>2</v>
      </c>
      <c r="Y192" s="7">
        <v>2</v>
      </c>
      <c r="Z192" s="3">
        <v>0</v>
      </c>
      <c r="AA192" s="9" t="s">
        <v>412</v>
      </c>
      <c r="AB192" s="9" t="s">
        <v>412</v>
      </c>
      <c r="AC192" s="10" t="s">
        <v>72</v>
      </c>
      <c r="AD192" s="3"/>
      <c r="AE192" s="6"/>
      <c r="AF192" s="30"/>
      <c r="AG192" s="3"/>
      <c r="AH192" s="6"/>
    </row>
    <row r="193" spans="1:34" ht="20.100000000000001" customHeight="1" x14ac:dyDescent="0.25">
      <c r="A193" s="29">
        <v>181</v>
      </c>
      <c r="B193" s="1" t="str">
        <f>VLOOKUP(H193,'[1]GR X AP X BAIRRO'!$A$1:$D$65536,4,0)</f>
        <v>GR4</v>
      </c>
      <c r="C193" s="1" t="str">
        <f>VLOOKUP(H193,'[1]GR X AP X BAIRRO'!$A$1:$C$65536,3,0)</f>
        <v>AP 2.1</v>
      </c>
      <c r="D193" s="1" t="str">
        <f>VLOOKUP(H193,'[1]GR X AP X BAIRRO'!$A$1:$B$65536,2,0)</f>
        <v>6RA</v>
      </c>
      <c r="E193" s="2" t="s">
        <v>185</v>
      </c>
      <c r="F193" s="3"/>
      <c r="G193" s="3" t="s">
        <v>606</v>
      </c>
      <c r="H193" s="4" t="s">
        <v>94</v>
      </c>
      <c r="I193" s="3" t="s">
        <v>55</v>
      </c>
      <c r="J193" s="5"/>
      <c r="K193" s="5"/>
      <c r="L193" s="5"/>
      <c r="M193" s="5"/>
      <c r="N193" s="3"/>
      <c r="O193" s="3"/>
      <c r="P193" s="6"/>
      <c r="Q193" s="3"/>
      <c r="R193" s="3"/>
      <c r="S193" s="3"/>
      <c r="T193" s="3"/>
      <c r="U193" s="7" t="s">
        <v>104</v>
      </c>
      <c r="V193" s="7">
        <v>1</v>
      </c>
      <c r="W193" s="8" t="s">
        <v>59</v>
      </c>
      <c r="X193" s="7">
        <v>1</v>
      </c>
      <c r="Y193" s="7">
        <v>1</v>
      </c>
      <c r="Z193" s="3">
        <v>0</v>
      </c>
      <c r="AA193" s="9" t="s">
        <v>405</v>
      </c>
      <c r="AB193" s="9" t="s">
        <v>405</v>
      </c>
      <c r="AC193" s="10" t="s">
        <v>72</v>
      </c>
      <c r="AD193" s="3"/>
      <c r="AE193" s="6"/>
      <c r="AF193" s="30"/>
      <c r="AG193" s="3"/>
      <c r="AH193" s="6"/>
    </row>
    <row r="194" spans="1:34" ht="20.100000000000001" customHeight="1" x14ac:dyDescent="0.25">
      <c r="A194" s="29">
        <v>182</v>
      </c>
      <c r="B194" s="1" t="str">
        <f>VLOOKUP(H194,'[1]GR X AP X BAIRRO'!$A$1:$D$65536,4,0)</f>
        <v>GR4</v>
      </c>
      <c r="C194" s="1" t="str">
        <f>VLOOKUP(H194,'[1]GR X AP X BAIRRO'!$A$1:$C$65536,3,0)</f>
        <v>AP 2.1</v>
      </c>
      <c r="D194" s="1" t="str">
        <f>VLOOKUP(H194,'[1]GR X AP X BAIRRO'!$A$1:$B$65536,2,0)</f>
        <v>6RA</v>
      </c>
      <c r="E194" s="2" t="s">
        <v>185</v>
      </c>
      <c r="F194" s="3"/>
      <c r="G194" s="3" t="s">
        <v>607</v>
      </c>
      <c r="H194" s="4" t="s">
        <v>94</v>
      </c>
      <c r="I194" s="3" t="s">
        <v>55</v>
      </c>
      <c r="J194" s="5"/>
      <c r="K194" s="5"/>
      <c r="L194" s="5"/>
      <c r="M194" s="5"/>
      <c r="N194" s="3"/>
      <c r="O194" s="3"/>
      <c r="P194" s="6"/>
      <c r="Q194" s="3"/>
      <c r="R194" s="3"/>
      <c r="S194" s="3"/>
      <c r="T194" s="3"/>
      <c r="U194" s="7" t="s">
        <v>104</v>
      </c>
      <c r="V194" s="7">
        <v>1</v>
      </c>
      <c r="W194" s="8" t="s">
        <v>59</v>
      </c>
      <c r="X194" s="7">
        <v>1</v>
      </c>
      <c r="Y194" s="7">
        <v>1</v>
      </c>
      <c r="Z194" s="3">
        <v>0</v>
      </c>
      <c r="AA194" s="9" t="s">
        <v>410</v>
      </c>
      <c r="AB194" s="9" t="s">
        <v>410</v>
      </c>
      <c r="AC194" s="10" t="s">
        <v>72</v>
      </c>
      <c r="AD194" s="3"/>
      <c r="AE194" s="6"/>
      <c r="AF194" s="30"/>
      <c r="AG194" s="3"/>
      <c r="AH194" s="6"/>
    </row>
    <row r="195" spans="1:34" ht="20.100000000000001" customHeight="1" x14ac:dyDescent="0.25">
      <c r="A195" s="29">
        <v>183</v>
      </c>
      <c r="B195" s="1" t="str">
        <f>VLOOKUP(H195,'[1]GR X AP X BAIRRO'!$A$1:$D$65536,4,0)</f>
        <v>GR4</v>
      </c>
      <c r="C195" s="1" t="str">
        <f>VLOOKUP(H195,'[1]GR X AP X BAIRRO'!$A$1:$C$65536,3,0)</f>
        <v>AP 2.1</v>
      </c>
      <c r="D195" s="1" t="str">
        <f>VLOOKUP(H195,'[1]GR X AP X BAIRRO'!$A$1:$B$65536,2,0)</f>
        <v>6RA</v>
      </c>
      <c r="E195" s="2" t="s">
        <v>185</v>
      </c>
      <c r="F195" s="3"/>
      <c r="G195" s="3" t="s">
        <v>608</v>
      </c>
      <c r="H195" s="4" t="s">
        <v>94</v>
      </c>
      <c r="I195" s="3" t="s">
        <v>55</v>
      </c>
      <c r="J195" s="5"/>
      <c r="K195" s="5"/>
      <c r="L195" s="5"/>
      <c r="M195" s="5"/>
      <c r="N195" s="3"/>
      <c r="O195" s="3"/>
      <c r="P195" s="6"/>
      <c r="Q195" s="3"/>
      <c r="R195" s="3"/>
      <c r="S195" s="3"/>
      <c r="T195" s="3"/>
      <c r="U195" s="7" t="s">
        <v>104</v>
      </c>
      <c r="V195" s="7">
        <v>1</v>
      </c>
      <c r="W195" s="8" t="s">
        <v>59</v>
      </c>
      <c r="X195" s="7">
        <v>1</v>
      </c>
      <c r="Y195" s="7">
        <v>1</v>
      </c>
      <c r="Z195" s="3">
        <v>0</v>
      </c>
      <c r="AA195" s="9" t="s">
        <v>398</v>
      </c>
      <c r="AB195" s="9" t="s">
        <v>398</v>
      </c>
      <c r="AC195" s="10" t="s">
        <v>72</v>
      </c>
      <c r="AD195" s="3"/>
      <c r="AE195" s="6"/>
      <c r="AF195" s="30"/>
      <c r="AG195" s="3"/>
      <c r="AH195" s="6"/>
    </row>
    <row r="196" spans="1:34" ht="20.100000000000001" customHeight="1" x14ac:dyDescent="0.25">
      <c r="A196" s="29">
        <v>184</v>
      </c>
      <c r="B196" s="1" t="str">
        <f>VLOOKUP(H196,'[1]GR X AP X BAIRRO'!$A$1:$D$65536,4,0)</f>
        <v>GR4</v>
      </c>
      <c r="C196" s="1" t="str">
        <f>VLOOKUP(H196,'[1]GR X AP X BAIRRO'!$A$1:$C$65536,3,0)</f>
        <v>AP 2.1</v>
      </c>
      <c r="D196" s="1" t="str">
        <f>VLOOKUP(H196,'[1]GR X AP X BAIRRO'!$A$1:$B$65536,2,0)</f>
        <v>6RA</v>
      </c>
      <c r="E196" s="2" t="s">
        <v>185</v>
      </c>
      <c r="F196" s="3"/>
      <c r="G196" s="3" t="s">
        <v>609</v>
      </c>
      <c r="H196" s="4" t="s">
        <v>94</v>
      </c>
      <c r="I196" s="3" t="s">
        <v>55</v>
      </c>
      <c r="J196" s="5"/>
      <c r="K196" s="5"/>
      <c r="L196" s="5"/>
      <c r="M196" s="5"/>
      <c r="N196" s="3"/>
      <c r="O196" s="3"/>
      <c r="P196" s="6"/>
      <c r="Q196" s="3"/>
      <c r="R196" s="3"/>
      <c r="S196" s="3"/>
      <c r="T196" s="3"/>
      <c r="U196" s="7" t="s">
        <v>104</v>
      </c>
      <c r="V196" s="7">
        <v>1</v>
      </c>
      <c r="W196" s="8" t="s">
        <v>59</v>
      </c>
      <c r="X196" s="7">
        <v>1</v>
      </c>
      <c r="Y196" s="7">
        <v>1</v>
      </c>
      <c r="Z196" s="3">
        <v>0</v>
      </c>
      <c r="AA196" s="9" t="s">
        <v>410</v>
      </c>
      <c r="AB196" s="9" t="s">
        <v>410</v>
      </c>
      <c r="AC196" s="10" t="s">
        <v>72</v>
      </c>
      <c r="AD196" s="3"/>
      <c r="AE196" s="6"/>
      <c r="AF196" s="30"/>
      <c r="AG196" s="3"/>
      <c r="AH196" s="6"/>
    </row>
    <row r="197" spans="1:34" ht="20.100000000000001" customHeight="1" x14ac:dyDescent="0.25">
      <c r="A197" s="29">
        <v>185</v>
      </c>
      <c r="B197" s="1" t="str">
        <f>VLOOKUP(H197,'[1]GR X AP X BAIRRO'!$A$1:$D$65536,4,0)</f>
        <v>GR4</v>
      </c>
      <c r="C197" s="1" t="str">
        <f>VLOOKUP(H197,'[1]GR X AP X BAIRRO'!$A$1:$C$65536,3,0)</f>
        <v>AP 2.1</v>
      </c>
      <c r="D197" s="1" t="str">
        <f>VLOOKUP(H197,'[1]GR X AP X BAIRRO'!$A$1:$B$65536,2,0)</f>
        <v>6RA</v>
      </c>
      <c r="E197" s="2" t="s">
        <v>185</v>
      </c>
      <c r="F197" s="3"/>
      <c r="G197" s="3" t="s">
        <v>610</v>
      </c>
      <c r="H197" s="4" t="s">
        <v>94</v>
      </c>
      <c r="I197" s="3" t="s">
        <v>55</v>
      </c>
      <c r="J197" s="5"/>
      <c r="K197" s="5"/>
      <c r="L197" s="5"/>
      <c r="M197" s="5"/>
      <c r="N197" s="3"/>
      <c r="O197" s="3"/>
      <c r="P197" s="6"/>
      <c r="Q197" s="3"/>
      <c r="R197" s="3"/>
      <c r="S197" s="3"/>
      <c r="T197" s="3"/>
      <c r="U197" s="7" t="s">
        <v>104</v>
      </c>
      <c r="V197" s="7">
        <v>1</v>
      </c>
      <c r="W197" s="8" t="s">
        <v>59</v>
      </c>
      <c r="X197" s="7">
        <v>1</v>
      </c>
      <c r="Y197" s="7">
        <v>1</v>
      </c>
      <c r="Z197" s="3">
        <v>0</v>
      </c>
      <c r="AA197" s="9" t="s">
        <v>405</v>
      </c>
      <c r="AB197" s="9" t="s">
        <v>405</v>
      </c>
      <c r="AC197" s="10" t="s">
        <v>72</v>
      </c>
      <c r="AD197" s="3"/>
      <c r="AE197" s="6"/>
      <c r="AF197" s="30"/>
      <c r="AG197" s="3"/>
      <c r="AH197" s="6"/>
    </row>
    <row r="198" spans="1:34" ht="20.100000000000001" customHeight="1" x14ac:dyDescent="0.25">
      <c r="A198" s="29">
        <v>186</v>
      </c>
      <c r="B198" s="1" t="str">
        <f>VLOOKUP(H198,'[1]GR X AP X BAIRRO'!$A$1:$D$65536,4,0)</f>
        <v>GR4</v>
      </c>
      <c r="C198" s="1" t="str">
        <f>VLOOKUP(H198,'[1]GR X AP X BAIRRO'!$A$1:$C$65536,3,0)</f>
        <v>AP 2.1</v>
      </c>
      <c r="D198" s="1" t="str">
        <f>VLOOKUP(H198,'[1]GR X AP X BAIRRO'!$A$1:$B$65536,2,0)</f>
        <v>6RA</v>
      </c>
      <c r="E198" s="2" t="s">
        <v>185</v>
      </c>
      <c r="F198" s="3"/>
      <c r="G198" s="3" t="s">
        <v>610</v>
      </c>
      <c r="H198" s="4" t="s">
        <v>94</v>
      </c>
      <c r="I198" s="3" t="s">
        <v>55</v>
      </c>
      <c r="J198" s="5"/>
      <c r="K198" s="5"/>
      <c r="L198" s="5"/>
      <c r="M198" s="5"/>
      <c r="N198" s="3"/>
      <c r="O198" s="3"/>
      <c r="P198" s="6"/>
      <c r="Q198" s="3"/>
      <c r="R198" s="3"/>
      <c r="S198" s="3"/>
      <c r="T198" s="3"/>
      <c r="U198" s="7" t="s">
        <v>104</v>
      </c>
      <c r="V198" s="7">
        <v>1</v>
      </c>
      <c r="W198" s="8" t="s">
        <v>59</v>
      </c>
      <c r="X198" s="7">
        <v>1</v>
      </c>
      <c r="Y198" s="7">
        <v>1</v>
      </c>
      <c r="Z198" s="3">
        <v>0</v>
      </c>
      <c r="AA198" s="9" t="s">
        <v>405</v>
      </c>
      <c r="AB198" s="9" t="s">
        <v>405</v>
      </c>
      <c r="AC198" s="10" t="s">
        <v>72</v>
      </c>
      <c r="AD198" s="3"/>
      <c r="AE198" s="6"/>
      <c r="AF198" s="30"/>
      <c r="AG198" s="3"/>
      <c r="AH198" s="6"/>
    </row>
    <row r="199" spans="1:34" ht="20.100000000000001" customHeight="1" x14ac:dyDescent="0.25">
      <c r="A199" s="29">
        <v>187</v>
      </c>
      <c r="B199" s="1" t="str">
        <f>VLOOKUP(H199,'[1]GR X AP X BAIRRO'!$A$1:$D$65536,4,0)</f>
        <v>GR4</v>
      </c>
      <c r="C199" s="1" t="str">
        <f>VLOOKUP(H199,'[1]GR X AP X BAIRRO'!$A$1:$C$65536,3,0)</f>
        <v>AP 2.1</v>
      </c>
      <c r="D199" s="1" t="str">
        <f>VLOOKUP(H199,'[1]GR X AP X BAIRRO'!$A$1:$B$65536,2,0)</f>
        <v>6RA</v>
      </c>
      <c r="E199" s="2" t="s">
        <v>185</v>
      </c>
      <c r="F199" s="3"/>
      <c r="G199" s="3" t="s">
        <v>611</v>
      </c>
      <c r="H199" s="4" t="s">
        <v>94</v>
      </c>
      <c r="I199" s="3" t="s">
        <v>55</v>
      </c>
      <c r="J199" s="5"/>
      <c r="K199" s="5"/>
      <c r="L199" s="5"/>
      <c r="M199" s="5"/>
      <c r="N199" s="3"/>
      <c r="O199" s="3"/>
      <c r="P199" s="6"/>
      <c r="Q199" s="3"/>
      <c r="R199" s="3"/>
      <c r="S199" s="3"/>
      <c r="T199" s="3"/>
      <c r="U199" s="7" t="s">
        <v>104</v>
      </c>
      <c r="V199" s="7">
        <v>1</v>
      </c>
      <c r="W199" s="8" t="s">
        <v>59</v>
      </c>
      <c r="X199" s="7">
        <v>1</v>
      </c>
      <c r="Y199" s="7">
        <v>1</v>
      </c>
      <c r="Z199" s="3">
        <v>0</v>
      </c>
      <c r="AA199" s="9" t="s">
        <v>405</v>
      </c>
      <c r="AB199" s="9" t="s">
        <v>405</v>
      </c>
      <c r="AC199" s="10" t="s">
        <v>72</v>
      </c>
      <c r="AD199" s="3"/>
      <c r="AE199" s="6"/>
      <c r="AF199" s="30"/>
      <c r="AG199" s="3"/>
      <c r="AH199" s="6"/>
    </row>
    <row r="200" spans="1:34" ht="20.100000000000001" customHeight="1" x14ac:dyDescent="0.25">
      <c r="A200" s="29">
        <v>188</v>
      </c>
      <c r="B200" s="1" t="str">
        <f>VLOOKUP(H200,'[1]GR X AP X BAIRRO'!$A$1:$D$65536,4,0)</f>
        <v>GR4</v>
      </c>
      <c r="C200" s="1" t="str">
        <f>VLOOKUP(H200,'[1]GR X AP X BAIRRO'!$A$1:$C$65536,3,0)</f>
        <v>AP 1.1</v>
      </c>
      <c r="D200" s="1" t="str">
        <f>VLOOKUP(H200,'[1]GR X AP X BAIRRO'!$A$1:$B$65536,2,0)</f>
        <v>2RA</v>
      </c>
      <c r="E200" s="2" t="s">
        <v>186</v>
      </c>
      <c r="F200" s="3"/>
      <c r="G200" s="3" t="s">
        <v>612</v>
      </c>
      <c r="H200" s="4" t="s">
        <v>90</v>
      </c>
      <c r="I200" s="3" t="s">
        <v>55</v>
      </c>
      <c r="J200" s="5"/>
      <c r="K200" s="5"/>
      <c r="L200" s="5"/>
      <c r="M200" s="5"/>
      <c r="N200" s="3"/>
      <c r="O200" s="3"/>
      <c r="P200" s="6"/>
      <c r="Q200" s="3"/>
      <c r="R200" s="3"/>
      <c r="S200" s="3"/>
      <c r="T200" s="3"/>
      <c r="U200" s="7" t="s">
        <v>104</v>
      </c>
      <c r="V200" s="7">
        <v>1</v>
      </c>
      <c r="W200" s="8" t="s">
        <v>59</v>
      </c>
      <c r="X200" s="7">
        <v>1</v>
      </c>
      <c r="Y200" s="7">
        <v>1</v>
      </c>
      <c r="Z200" s="3">
        <v>0</v>
      </c>
      <c r="AA200" s="9" t="s">
        <v>407</v>
      </c>
      <c r="AB200" s="9" t="s">
        <v>407</v>
      </c>
      <c r="AC200" s="10" t="s">
        <v>72</v>
      </c>
      <c r="AD200" s="3"/>
      <c r="AE200" s="6"/>
      <c r="AF200" s="30"/>
      <c r="AG200" s="3"/>
      <c r="AH200" s="6"/>
    </row>
    <row r="201" spans="1:34" ht="20.100000000000001" customHeight="1" x14ac:dyDescent="0.25">
      <c r="A201" s="29">
        <v>189</v>
      </c>
      <c r="B201" s="1" t="str">
        <f>VLOOKUP(H201,'[1]GR X AP X BAIRRO'!$A$1:$D$65536,4,0)</f>
        <v>GR2</v>
      </c>
      <c r="C201" s="1" t="str">
        <f>VLOOKUP(H201,'[1]GR X AP X BAIRRO'!$A$1:$C$65536,3,0)</f>
        <v>AP 3.1</v>
      </c>
      <c r="D201" s="1" t="str">
        <f>VLOOKUP(H201,'[1]GR X AP X BAIRRO'!$A$1:$B$65536,2,0)</f>
        <v>10RA</v>
      </c>
      <c r="E201" s="2" t="s">
        <v>187</v>
      </c>
      <c r="F201" s="3"/>
      <c r="G201" s="3" t="s">
        <v>613</v>
      </c>
      <c r="H201" s="4" t="s">
        <v>101</v>
      </c>
      <c r="I201" s="3" t="s">
        <v>54</v>
      </c>
      <c r="J201" s="5" t="s">
        <v>67</v>
      </c>
      <c r="K201" s="5">
        <v>1</v>
      </c>
      <c r="L201" s="5" t="s">
        <v>66</v>
      </c>
      <c r="M201" s="5">
        <v>1</v>
      </c>
      <c r="N201" s="3"/>
      <c r="O201" s="3"/>
      <c r="P201" s="6"/>
      <c r="Q201" s="3"/>
      <c r="R201" s="3"/>
      <c r="S201" s="3"/>
      <c r="T201" s="3"/>
      <c r="U201" s="7" t="s">
        <v>104</v>
      </c>
      <c r="V201" s="7">
        <v>1</v>
      </c>
      <c r="W201" s="8" t="s">
        <v>59</v>
      </c>
      <c r="X201" s="7">
        <v>1</v>
      </c>
      <c r="Y201" s="7">
        <v>1</v>
      </c>
      <c r="Z201" s="3">
        <v>0</v>
      </c>
      <c r="AA201" s="9" t="s">
        <v>398</v>
      </c>
      <c r="AB201" s="9" t="s">
        <v>398</v>
      </c>
      <c r="AC201" s="10" t="s">
        <v>72</v>
      </c>
      <c r="AD201" s="3"/>
      <c r="AE201" s="6"/>
      <c r="AF201" s="30"/>
      <c r="AG201" s="3"/>
      <c r="AH201" s="6"/>
    </row>
    <row r="202" spans="1:34" ht="20.100000000000001" customHeight="1" x14ac:dyDescent="0.25">
      <c r="A202" s="29">
        <v>190</v>
      </c>
      <c r="B202" s="1" t="str">
        <f>VLOOKUP(H202,'[1]GR X AP X BAIRRO'!$A$1:$D$65536,4,0)</f>
        <v>GR4</v>
      </c>
      <c r="C202" s="1" t="str">
        <f>VLOOKUP(H202,'[1]GR X AP X BAIRRO'!$A$1:$C$65536,3,0)</f>
        <v>AP 2.1</v>
      </c>
      <c r="D202" s="1" t="str">
        <f>VLOOKUP(H202,'[1]GR X AP X BAIRRO'!$A$1:$B$65536,2,0)</f>
        <v>4RA</v>
      </c>
      <c r="E202" s="2" t="s">
        <v>188</v>
      </c>
      <c r="F202" s="3"/>
      <c r="G202" s="3" t="s">
        <v>614</v>
      </c>
      <c r="H202" s="4" t="s">
        <v>91</v>
      </c>
      <c r="I202" s="3" t="s">
        <v>54</v>
      </c>
      <c r="J202" s="5" t="s">
        <v>67</v>
      </c>
      <c r="K202" s="5">
        <v>3</v>
      </c>
      <c r="L202" s="5" t="s">
        <v>66</v>
      </c>
      <c r="M202" s="5">
        <v>3</v>
      </c>
      <c r="N202" s="3"/>
      <c r="O202" s="3"/>
      <c r="P202" s="6"/>
      <c r="Q202" s="3"/>
      <c r="R202" s="3"/>
      <c r="S202" s="3"/>
      <c r="T202" s="3"/>
      <c r="U202" s="7" t="s">
        <v>104</v>
      </c>
      <c r="V202" s="7">
        <v>3</v>
      </c>
      <c r="W202" s="8" t="s">
        <v>59</v>
      </c>
      <c r="X202" s="7">
        <v>3</v>
      </c>
      <c r="Y202" s="7">
        <v>3</v>
      </c>
      <c r="Z202" s="3">
        <v>0</v>
      </c>
      <c r="AA202" s="9" t="s">
        <v>400</v>
      </c>
      <c r="AB202" s="9" t="s">
        <v>400</v>
      </c>
      <c r="AC202" s="10" t="s">
        <v>72</v>
      </c>
      <c r="AD202" s="3"/>
      <c r="AE202" s="6"/>
      <c r="AF202" s="30"/>
      <c r="AG202" s="3"/>
      <c r="AH202" s="6"/>
    </row>
    <row r="203" spans="1:34" ht="20.100000000000001" customHeight="1" x14ac:dyDescent="0.25">
      <c r="A203" s="29">
        <v>191</v>
      </c>
      <c r="B203" s="1" t="str">
        <f>VLOOKUP(H203,'[1]GR X AP X BAIRRO'!$A$1:$D$65536,4,0)</f>
        <v>GR4</v>
      </c>
      <c r="C203" s="1" t="str">
        <f>VLOOKUP(H203,'[1]GR X AP X BAIRRO'!$A$1:$C$65536,3,0)</f>
        <v>AP 1.1</v>
      </c>
      <c r="D203" s="1" t="str">
        <f>VLOOKUP(H203,'[1]GR X AP X BAIRRO'!$A$1:$B$65536,2,0)</f>
        <v>2RA</v>
      </c>
      <c r="E203" s="2" t="s">
        <v>131</v>
      </c>
      <c r="F203" s="3"/>
      <c r="G203" s="3" t="s">
        <v>615</v>
      </c>
      <c r="H203" s="4" t="s">
        <v>90</v>
      </c>
      <c r="I203" s="3" t="s">
        <v>55</v>
      </c>
      <c r="J203" s="5"/>
      <c r="K203" s="5"/>
      <c r="L203" s="5"/>
      <c r="M203" s="5"/>
      <c r="N203" s="3"/>
      <c r="O203" s="3"/>
      <c r="P203" s="6"/>
      <c r="Q203" s="3"/>
      <c r="R203" s="3"/>
      <c r="S203" s="3"/>
      <c r="T203" s="3"/>
      <c r="U203" s="7" t="s">
        <v>104</v>
      </c>
      <c r="V203" s="7">
        <v>1</v>
      </c>
      <c r="W203" s="8" t="s">
        <v>59</v>
      </c>
      <c r="X203" s="7">
        <v>1</v>
      </c>
      <c r="Y203" s="7">
        <v>1</v>
      </c>
      <c r="Z203" s="3">
        <v>0</v>
      </c>
      <c r="AA203" s="9" t="s">
        <v>419</v>
      </c>
      <c r="AB203" s="9" t="s">
        <v>419</v>
      </c>
      <c r="AC203" s="10" t="s">
        <v>72</v>
      </c>
      <c r="AD203" s="3"/>
      <c r="AE203" s="6"/>
      <c r="AF203" s="30"/>
      <c r="AG203" s="3"/>
      <c r="AH203" s="6"/>
    </row>
    <row r="204" spans="1:34" ht="20.100000000000001" customHeight="1" x14ac:dyDescent="0.25">
      <c r="A204" s="29">
        <v>192</v>
      </c>
      <c r="B204" s="1" t="str">
        <f>VLOOKUP(H204,'[1]GR X AP X BAIRRO'!$A$1:$D$65536,4,0)</f>
        <v>GR4</v>
      </c>
      <c r="C204" s="1" t="str">
        <f>VLOOKUP(H204,'[1]GR X AP X BAIRRO'!$A$1:$C$65536,3,0)</f>
        <v>AP 1.1</v>
      </c>
      <c r="D204" s="1" t="str">
        <f>VLOOKUP(H204,'[1]GR X AP X BAIRRO'!$A$1:$B$65536,2,0)</f>
        <v>2RA</v>
      </c>
      <c r="E204" s="2" t="s">
        <v>131</v>
      </c>
      <c r="F204" s="3"/>
      <c r="G204" s="3" t="s">
        <v>616</v>
      </c>
      <c r="H204" s="4" t="s">
        <v>90</v>
      </c>
      <c r="I204" s="3" t="s">
        <v>55</v>
      </c>
      <c r="J204" s="5"/>
      <c r="K204" s="5"/>
      <c r="L204" s="5"/>
      <c r="M204" s="5"/>
      <c r="N204" s="3"/>
      <c r="O204" s="3"/>
      <c r="P204" s="6"/>
      <c r="Q204" s="3"/>
      <c r="R204" s="3"/>
      <c r="S204" s="3"/>
      <c r="T204" s="3"/>
      <c r="U204" s="7" t="s">
        <v>104</v>
      </c>
      <c r="V204" s="7">
        <v>1</v>
      </c>
      <c r="W204" s="8" t="s">
        <v>59</v>
      </c>
      <c r="X204" s="7">
        <v>1</v>
      </c>
      <c r="Y204" s="7">
        <v>1</v>
      </c>
      <c r="Z204" s="3">
        <v>0</v>
      </c>
      <c r="AA204" s="9" t="s">
        <v>402</v>
      </c>
      <c r="AB204" s="9" t="s">
        <v>402</v>
      </c>
      <c r="AC204" s="10" t="s">
        <v>72</v>
      </c>
      <c r="AD204" s="3"/>
      <c r="AE204" s="6"/>
      <c r="AF204" s="30"/>
      <c r="AG204" s="3"/>
      <c r="AH204" s="6"/>
    </row>
    <row r="205" spans="1:34" ht="20.100000000000001" customHeight="1" x14ac:dyDescent="0.25">
      <c r="A205" s="29">
        <v>193</v>
      </c>
      <c r="B205" s="1" t="str">
        <f>VLOOKUP(H205,'[1]GR X AP X BAIRRO'!$A$1:$D$65536,4,0)</f>
        <v>GR4</v>
      </c>
      <c r="C205" s="1" t="str">
        <f>VLOOKUP(H205,'[1]GR X AP X BAIRRO'!$A$1:$C$65536,3,0)</f>
        <v>AP 1.1</v>
      </c>
      <c r="D205" s="1" t="str">
        <f>VLOOKUP(H205,'[1]GR X AP X BAIRRO'!$A$1:$B$65536,2,0)</f>
        <v>2RA</v>
      </c>
      <c r="E205" s="2" t="s">
        <v>131</v>
      </c>
      <c r="F205" s="3"/>
      <c r="G205" s="3" t="s">
        <v>617</v>
      </c>
      <c r="H205" s="4" t="s">
        <v>90</v>
      </c>
      <c r="I205" s="3" t="s">
        <v>55</v>
      </c>
      <c r="J205" s="5"/>
      <c r="K205" s="5"/>
      <c r="L205" s="5"/>
      <c r="M205" s="5"/>
      <c r="N205" s="3"/>
      <c r="O205" s="3"/>
      <c r="P205" s="6"/>
      <c r="Q205" s="3"/>
      <c r="R205" s="3"/>
      <c r="S205" s="3"/>
      <c r="T205" s="3"/>
      <c r="U205" s="7" t="s">
        <v>104</v>
      </c>
      <c r="V205" s="7">
        <v>1</v>
      </c>
      <c r="W205" s="8" t="s">
        <v>59</v>
      </c>
      <c r="X205" s="7">
        <v>1</v>
      </c>
      <c r="Y205" s="7">
        <v>1</v>
      </c>
      <c r="Z205" s="3">
        <v>0</v>
      </c>
      <c r="AA205" s="9" t="s">
        <v>419</v>
      </c>
      <c r="AB205" s="9" t="s">
        <v>419</v>
      </c>
      <c r="AC205" s="10" t="s">
        <v>72</v>
      </c>
      <c r="AD205" s="3"/>
      <c r="AE205" s="6"/>
      <c r="AF205" s="30"/>
      <c r="AG205" s="3"/>
      <c r="AH205" s="6"/>
    </row>
    <row r="206" spans="1:34" ht="20.100000000000001" customHeight="1" x14ac:dyDescent="0.25">
      <c r="A206" s="29">
        <v>194</v>
      </c>
      <c r="B206" s="1" t="str">
        <f>VLOOKUP(H206,'[1]GR X AP X BAIRRO'!$A$1:$D$65536,4,0)</f>
        <v>GR4</v>
      </c>
      <c r="C206" s="1" t="str">
        <f>VLOOKUP(H206,'[1]GR X AP X BAIRRO'!$A$1:$C$65536,3,0)</f>
        <v>AP 1.1</v>
      </c>
      <c r="D206" s="1" t="str">
        <f>VLOOKUP(H206,'[1]GR X AP X BAIRRO'!$A$1:$B$65536,2,0)</f>
        <v>2RA</v>
      </c>
      <c r="E206" s="2" t="s">
        <v>131</v>
      </c>
      <c r="F206" s="3"/>
      <c r="G206" s="3" t="s">
        <v>618</v>
      </c>
      <c r="H206" s="4" t="s">
        <v>90</v>
      </c>
      <c r="I206" s="3" t="s">
        <v>55</v>
      </c>
      <c r="J206" s="5"/>
      <c r="K206" s="5"/>
      <c r="L206" s="5"/>
      <c r="M206" s="5"/>
      <c r="N206" s="3"/>
      <c r="O206" s="3"/>
      <c r="P206" s="6"/>
      <c r="Q206" s="3"/>
      <c r="R206" s="3"/>
      <c r="S206" s="3"/>
      <c r="T206" s="3"/>
      <c r="U206" s="7" t="s">
        <v>104</v>
      </c>
      <c r="V206" s="7">
        <v>1</v>
      </c>
      <c r="W206" s="8" t="s">
        <v>59</v>
      </c>
      <c r="X206" s="7">
        <v>1</v>
      </c>
      <c r="Y206" s="7">
        <v>1</v>
      </c>
      <c r="Z206" s="3">
        <v>0</v>
      </c>
      <c r="AA206" s="9" t="s">
        <v>402</v>
      </c>
      <c r="AB206" s="9" t="s">
        <v>402</v>
      </c>
      <c r="AC206" s="10" t="s">
        <v>72</v>
      </c>
      <c r="AD206" s="3"/>
      <c r="AE206" s="6"/>
      <c r="AF206" s="30"/>
      <c r="AG206" s="3"/>
      <c r="AH206" s="6"/>
    </row>
    <row r="207" spans="1:34" ht="20.100000000000001" customHeight="1" x14ac:dyDescent="0.25">
      <c r="A207" s="29">
        <v>195</v>
      </c>
      <c r="B207" s="1" t="str">
        <f>VLOOKUP(H207,'[1]GR X AP X BAIRRO'!$A$1:$D$65536,4,0)</f>
        <v>GR4</v>
      </c>
      <c r="C207" s="1" t="str">
        <f>VLOOKUP(H207,'[1]GR X AP X BAIRRO'!$A$1:$C$65536,3,0)</f>
        <v>AP 1.1</v>
      </c>
      <c r="D207" s="1" t="str">
        <f>VLOOKUP(H207,'[1]GR X AP X BAIRRO'!$A$1:$B$65536,2,0)</f>
        <v>2RA</v>
      </c>
      <c r="E207" s="2" t="s">
        <v>131</v>
      </c>
      <c r="F207" s="3"/>
      <c r="G207" s="3" t="s">
        <v>619</v>
      </c>
      <c r="H207" s="4" t="s">
        <v>90</v>
      </c>
      <c r="I207" s="3" t="s">
        <v>55</v>
      </c>
      <c r="J207" s="5"/>
      <c r="K207" s="5"/>
      <c r="L207" s="5"/>
      <c r="M207" s="5"/>
      <c r="N207" s="3"/>
      <c r="O207" s="3"/>
      <c r="P207" s="6"/>
      <c r="Q207" s="3"/>
      <c r="R207" s="3"/>
      <c r="S207" s="3"/>
      <c r="T207" s="3"/>
      <c r="U207" s="7" t="s">
        <v>104</v>
      </c>
      <c r="V207" s="7">
        <v>1</v>
      </c>
      <c r="W207" s="8" t="s">
        <v>59</v>
      </c>
      <c r="X207" s="7">
        <v>1</v>
      </c>
      <c r="Y207" s="7">
        <v>1</v>
      </c>
      <c r="Z207" s="3">
        <v>0</v>
      </c>
      <c r="AA207" s="9" t="s">
        <v>419</v>
      </c>
      <c r="AB207" s="9" t="s">
        <v>419</v>
      </c>
      <c r="AC207" s="10" t="s">
        <v>72</v>
      </c>
      <c r="AD207" s="3"/>
      <c r="AE207" s="6"/>
      <c r="AF207" s="30"/>
      <c r="AG207" s="3"/>
      <c r="AH207" s="6"/>
    </row>
    <row r="208" spans="1:34" ht="20.100000000000001" customHeight="1" x14ac:dyDescent="0.25">
      <c r="A208" s="29">
        <v>196</v>
      </c>
      <c r="B208" s="1" t="str">
        <f>VLOOKUP(H208,'[1]GR X AP X BAIRRO'!$A$1:$D$65536,4,0)</f>
        <v>GR4</v>
      </c>
      <c r="C208" s="1" t="str">
        <f>VLOOKUP(H208,'[1]GR X AP X BAIRRO'!$A$1:$C$65536,3,0)</f>
        <v>AP 1.1</v>
      </c>
      <c r="D208" s="1" t="str">
        <f>VLOOKUP(H208,'[1]GR X AP X BAIRRO'!$A$1:$B$65536,2,0)</f>
        <v>2RA</v>
      </c>
      <c r="E208" s="2" t="s">
        <v>131</v>
      </c>
      <c r="F208" s="3"/>
      <c r="G208" s="3" t="s">
        <v>620</v>
      </c>
      <c r="H208" s="4" t="s">
        <v>90</v>
      </c>
      <c r="I208" s="3" t="s">
        <v>55</v>
      </c>
      <c r="J208" s="5"/>
      <c r="K208" s="5"/>
      <c r="L208" s="5"/>
      <c r="M208" s="5"/>
      <c r="N208" s="3"/>
      <c r="O208" s="3"/>
      <c r="P208" s="6"/>
      <c r="Q208" s="3"/>
      <c r="R208" s="3"/>
      <c r="S208" s="3"/>
      <c r="T208" s="3"/>
      <c r="U208" s="7" t="s">
        <v>104</v>
      </c>
      <c r="V208" s="7">
        <v>1</v>
      </c>
      <c r="W208" s="8" t="s">
        <v>59</v>
      </c>
      <c r="X208" s="7">
        <v>1</v>
      </c>
      <c r="Y208" s="7">
        <v>1</v>
      </c>
      <c r="Z208" s="3">
        <v>0</v>
      </c>
      <c r="AA208" s="9" t="s">
        <v>419</v>
      </c>
      <c r="AB208" s="9" t="s">
        <v>419</v>
      </c>
      <c r="AC208" s="10" t="s">
        <v>72</v>
      </c>
      <c r="AD208" s="3"/>
      <c r="AE208" s="6"/>
      <c r="AF208" s="30"/>
      <c r="AG208" s="3"/>
      <c r="AH208" s="6"/>
    </row>
    <row r="209" spans="1:34" ht="20.100000000000001" customHeight="1" x14ac:dyDescent="0.25">
      <c r="A209" s="29">
        <v>197</v>
      </c>
      <c r="B209" s="1" t="str">
        <f>VLOOKUP(H209,'[1]GR X AP X BAIRRO'!$A$1:$D$65536,4,0)</f>
        <v>GR4</v>
      </c>
      <c r="C209" s="1" t="str">
        <f>VLOOKUP(H209,'[1]GR X AP X BAIRRO'!$A$1:$C$65536,3,0)</f>
        <v>AP 1.1</v>
      </c>
      <c r="D209" s="1" t="str">
        <f>VLOOKUP(H209,'[1]GR X AP X BAIRRO'!$A$1:$B$65536,2,0)</f>
        <v>2RA</v>
      </c>
      <c r="E209" s="2" t="s">
        <v>131</v>
      </c>
      <c r="F209" s="3"/>
      <c r="G209" s="3" t="s">
        <v>621</v>
      </c>
      <c r="H209" s="4" t="s">
        <v>90</v>
      </c>
      <c r="I209" s="3" t="s">
        <v>55</v>
      </c>
      <c r="J209" s="5"/>
      <c r="K209" s="5"/>
      <c r="L209" s="5"/>
      <c r="M209" s="5"/>
      <c r="N209" s="3"/>
      <c r="O209" s="3"/>
      <c r="P209" s="6"/>
      <c r="Q209" s="3"/>
      <c r="R209" s="3"/>
      <c r="S209" s="3"/>
      <c r="T209" s="3"/>
      <c r="U209" s="7" t="s">
        <v>104</v>
      </c>
      <c r="V209" s="7">
        <v>1</v>
      </c>
      <c r="W209" s="8" t="s">
        <v>59</v>
      </c>
      <c r="X209" s="7">
        <v>1</v>
      </c>
      <c r="Y209" s="7">
        <v>1</v>
      </c>
      <c r="Z209" s="3">
        <v>0</v>
      </c>
      <c r="AA209" s="9" t="s">
        <v>419</v>
      </c>
      <c r="AB209" s="9" t="s">
        <v>419</v>
      </c>
      <c r="AC209" s="10" t="s">
        <v>72</v>
      </c>
      <c r="AD209" s="3"/>
      <c r="AE209" s="6"/>
      <c r="AF209" s="30"/>
      <c r="AG209" s="3"/>
      <c r="AH209" s="6"/>
    </row>
    <row r="210" spans="1:34" ht="20.100000000000001" customHeight="1" x14ac:dyDescent="0.25">
      <c r="A210" s="29">
        <v>198</v>
      </c>
      <c r="B210" s="1" t="str">
        <f>VLOOKUP(H210,'[1]GR X AP X BAIRRO'!$A$1:$D$65536,4,0)</f>
        <v>GR4</v>
      </c>
      <c r="C210" s="1" t="str">
        <f>VLOOKUP(H210,'[1]GR X AP X BAIRRO'!$A$1:$C$65536,3,0)</f>
        <v>AP 1.1</v>
      </c>
      <c r="D210" s="1" t="str">
        <f>VLOOKUP(H210,'[1]GR X AP X BAIRRO'!$A$1:$B$65536,2,0)</f>
        <v>2RA</v>
      </c>
      <c r="E210" s="2" t="s">
        <v>131</v>
      </c>
      <c r="F210" s="3"/>
      <c r="G210" s="3" t="s">
        <v>622</v>
      </c>
      <c r="H210" s="4" t="s">
        <v>90</v>
      </c>
      <c r="I210" s="3" t="s">
        <v>55</v>
      </c>
      <c r="J210" s="5"/>
      <c r="K210" s="5"/>
      <c r="L210" s="5"/>
      <c r="M210" s="5"/>
      <c r="N210" s="3"/>
      <c r="O210" s="3"/>
      <c r="P210" s="6"/>
      <c r="Q210" s="3"/>
      <c r="R210" s="3"/>
      <c r="S210" s="3"/>
      <c r="T210" s="3"/>
      <c r="U210" s="7" t="s">
        <v>104</v>
      </c>
      <c r="V210" s="7">
        <v>1</v>
      </c>
      <c r="W210" s="8" t="s">
        <v>59</v>
      </c>
      <c r="X210" s="7">
        <v>1</v>
      </c>
      <c r="Y210" s="7">
        <v>1</v>
      </c>
      <c r="Z210" s="3">
        <v>0</v>
      </c>
      <c r="AA210" s="9" t="s">
        <v>402</v>
      </c>
      <c r="AB210" s="9" t="s">
        <v>402</v>
      </c>
      <c r="AC210" s="10" t="s">
        <v>72</v>
      </c>
      <c r="AD210" s="3"/>
      <c r="AE210" s="6"/>
      <c r="AF210" s="30"/>
      <c r="AG210" s="3"/>
      <c r="AH210" s="6"/>
    </row>
    <row r="211" spans="1:34" ht="20.100000000000001" customHeight="1" x14ac:dyDescent="0.25">
      <c r="A211" s="29">
        <v>199</v>
      </c>
      <c r="B211" s="1" t="str">
        <f>VLOOKUP(H211,'[1]GR X AP X BAIRRO'!$A$1:$D$65536,4,0)</f>
        <v>GR4</v>
      </c>
      <c r="C211" s="1" t="str">
        <f>VLOOKUP(H211,'[1]GR X AP X BAIRRO'!$A$1:$C$65536,3,0)</f>
        <v>AP 1.1</v>
      </c>
      <c r="D211" s="1" t="str">
        <f>VLOOKUP(H211,'[1]GR X AP X BAIRRO'!$A$1:$B$65536,2,0)</f>
        <v>2RA</v>
      </c>
      <c r="E211" s="2" t="s">
        <v>131</v>
      </c>
      <c r="F211" s="3"/>
      <c r="G211" s="3" t="s">
        <v>623</v>
      </c>
      <c r="H211" s="4" t="s">
        <v>90</v>
      </c>
      <c r="I211" s="3" t="s">
        <v>55</v>
      </c>
      <c r="J211" s="5"/>
      <c r="K211" s="5"/>
      <c r="L211" s="5"/>
      <c r="M211" s="5"/>
      <c r="N211" s="3"/>
      <c r="O211" s="3"/>
      <c r="P211" s="6"/>
      <c r="Q211" s="3"/>
      <c r="R211" s="3"/>
      <c r="S211" s="3"/>
      <c r="T211" s="3"/>
      <c r="U211" s="7" t="s">
        <v>104</v>
      </c>
      <c r="V211" s="7">
        <v>1</v>
      </c>
      <c r="W211" s="8" t="s">
        <v>59</v>
      </c>
      <c r="X211" s="7">
        <v>1</v>
      </c>
      <c r="Y211" s="7">
        <v>1</v>
      </c>
      <c r="Z211" s="3">
        <v>0</v>
      </c>
      <c r="AA211" s="9" t="s">
        <v>419</v>
      </c>
      <c r="AB211" s="9" t="s">
        <v>419</v>
      </c>
      <c r="AC211" s="10" t="s">
        <v>72</v>
      </c>
      <c r="AD211" s="3"/>
      <c r="AE211" s="6"/>
      <c r="AF211" s="30"/>
      <c r="AG211" s="3"/>
      <c r="AH211" s="6"/>
    </row>
    <row r="212" spans="1:34" ht="20.100000000000001" customHeight="1" x14ac:dyDescent="0.25">
      <c r="A212" s="29">
        <v>200</v>
      </c>
      <c r="B212" s="1" t="str">
        <f>VLOOKUP(H212,'[1]GR X AP X BAIRRO'!$A$1:$D$65536,4,0)</f>
        <v>GR4</v>
      </c>
      <c r="C212" s="1" t="str">
        <f>VLOOKUP(H212,'[1]GR X AP X BAIRRO'!$A$1:$C$65536,3,0)</f>
        <v>AP 1.1</v>
      </c>
      <c r="D212" s="1" t="str">
        <f>VLOOKUP(H212,'[1]GR X AP X BAIRRO'!$A$1:$B$65536,2,0)</f>
        <v>2RA</v>
      </c>
      <c r="E212" s="2" t="s">
        <v>131</v>
      </c>
      <c r="F212" s="3"/>
      <c r="G212" s="3" t="s">
        <v>624</v>
      </c>
      <c r="H212" s="4" t="s">
        <v>90</v>
      </c>
      <c r="I212" s="3" t="s">
        <v>55</v>
      </c>
      <c r="J212" s="5"/>
      <c r="K212" s="5"/>
      <c r="L212" s="5"/>
      <c r="M212" s="5"/>
      <c r="N212" s="3"/>
      <c r="O212" s="3"/>
      <c r="P212" s="6"/>
      <c r="Q212" s="3"/>
      <c r="R212" s="3"/>
      <c r="S212" s="3"/>
      <c r="T212" s="3"/>
      <c r="U212" s="7" t="s">
        <v>104</v>
      </c>
      <c r="V212" s="7">
        <v>1</v>
      </c>
      <c r="W212" s="8" t="s">
        <v>59</v>
      </c>
      <c r="X212" s="7">
        <v>1</v>
      </c>
      <c r="Y212" s="7">
        <v>1</v>
      </c>
      <c r="Z212" s="3">
        <v>0</v>
      </c>
      <c r="AA212" s="9" t="s">
        <v>402</v>
      </c>
      <c r="AB212" s="9" t="s">
        <v>402</v>
      </c>
      <c r="AC212" s="10" t="s">
        <v>72</v>
      </c>
      <c r="AD212" s="3"/>
      <c r="AE212" s="6"/>
      <c r="AF212" s="30"/>
      <c r="AG212" s="3"/>
      <c r="AH212" s="6"/>
    </row>
    <row r="213" spans="1:34" ht="20.100000000000001" customHeight="1" x14ac:dyDescent="0.25">
      <c r="A213" s="29">
        <v>201</v>
      </c>
      <c r="B213" s="1" t="str">
        <f>VLOOKUP(H213,'[1]GR X AP X BAIRRO'!$A$1:$D$65536,4,0)</f>
        <v>GR4</v>
      </c>
      <c r="C213" s="1" t="str">
        <f>VLOOKUP(H213,'[1]GR X AP X BAIRRO'!$A$1:$C$65536,3,0)</f>
        <v>AP 1.1</v>
      </c>
      <c r="D213" s="1" t="str">
        <f>VLOOKUP(H213,'[1]GR X AP X BAIRRO'!$A$1:$B$65536,2,0)</f>
        <v>2RA</v>
      </c>
      <c r="E213" s="2" t="s">
        <v>131</v>
      </c>
      <c r="F213" s="3"/>
      <c r="G213" s="3" t="s">
        <v>625</v>
      </c>
      <c r="H213" s="4" t="s">
        <v>90</v>
      </c>
      <c r="I213" s="3" t="s">
        <v>55</v>
      </c>
      <c r="J213" s="5"/>
      <c r="K213" s="5"/>
      <c r="L213" s="5"/>
      <c r="M213" s="5"/>
      <c r="N213" s="3"/>
      <c r="O213" s="3"/>
      <c r="P213" s="6"/>
      <c r="Q213" s="3"/>
      <c r="R213" s="3"/>
      <c r="S213" s="3"/>
      <c r="T213" s="3"/>
      <c r="U213" s="7" t="s">
        <v>104</v>
      </c>
      <c r="V213" s="7">
        <v>1</v>
      </c>
      <c r="W213" s="8" t="s">
        <v>59</v>
      </c>
      <c r="X213" s="7">
        <v>1</v>
      </c>
      <c r="Y213" s="7">
        <v>1</v>
      </c>
      <c r="Z213" s="3">
        <v>0</v>
      </c>
      <c r="AA213" s="9" t="s">
        <v>419</v>
      </c>
      <c r="AB213" s="9" t="s">
        <v>419</v>
      </c>
      <c r="AC213" s="10" t="s">
        <v>72</v>
      </c>
      <c r="AD213" s="3"/>
      <c r="AE213" s="6"/>
      <c r="AF213" s="30"/>
      <c r="AG213" s="3"/>
      <c r="AH213" s="6"/>
    </row>
    <row r="214" spans="1:34" ht="20.100000000000001" customHeight="1" x14ac:dyDescent="0.25">
      <c r="A214" s="29">
        <v>202</v>
      </c>
      <c r="B214" s="1" t="str">
        <f>VLOOKUP(H214,'[1]GR X AP X BAIRRO'!$A$1:$D$65536,4,0)</f>
        <v>GR4</v>
      </c>
      <c r="C214" s="1" t="str">
        <f>VLOOKUP(H214,'[1]GR X AP X BAIRRO'!$A$1:$C$65536,3,0)</f>
        <v>AP 1.1</v>
      </c>
      <c r="D214" s="1" t="str">
        <f>VLOOKUP(H214,'[1]GR X AP X BAIRRO'!$A$1:$B$65536,2,0)</f>
        <v>2RA</v>
      </c>
      <c r="E214" s="2" t="s">
        <v>131</v>
      </c>
      <c r="F214" s="3"/>
      <c r="G214" s="3" t="s">
        <v>626</v>
      </c>
      <c r="H214" s="4" t="s">
        <v>90</v>
      </c>
      <c r="I214" s="3" t="s">
        <v>55</v>
      </c>
      <c r="J214" s="5"/>
      <c r="K214" s="5"/>
      <c r="L214" s="5"/>
      <c r="M214" s="5"/>
      <c r="N214" s="3"/>
      <c r="O214" s="3"/>
      <c r="P214" s="6"/>
      <c r="Q214" s="3"/>
      <c r="R214" s="3"/>
      <c r="S214" s="3"/>
      <c r="T214" s="3"/>
      <c r="U214" s="7" t="s">
        <v>104</v>
      </c>
      <c r="V214" s="7">
        <v>1</v>
      </c>
      <c r="W214" s="8" t="s">
        <v>59</v>
      </c>
      <c r="X214" s="7">
        <v>1</v>
      </c>
      <c r="Y214" s="7">
        <v>1</v>
      </c>
      <c r="Z214" s="3">
        <v>0</v>
      </c>
      <c r="AA214" s="9" t="s">
        <v>402</v>
      </c>
      <c r="AB214" s="9" t="s">
        <v>402</v>
      </c>
      <c r="AC214" s="10" t="s">
        <v>72</v>
      </c>
      <c r="AD214" s="3"/>
      <c r="AE214" s="6"/>
      <c r="AF214" s="30"/>
      <c r="AG214" s="3"/>
      <c r="AH214" s="6"/>
    </row>
    <row r="215" spans="1:34" ht="20.100000000000001" customHeight="1" x14ac:dyDescent="0.25">
      <c r="A215" s="29">
        <v>203</v>
      </c>
      <c r="B215" s="1" t="str">
        <f>VLOOKUP(H215,'[1]GR X AP X BAIRRO'!$A$1:$D$65536,4,0)</f>
        <v>GR4</v>
      </c>
      <c r="C215" s="1" t="str">
        <f>VLOOKUP(H215,'[1]GR X AP X BAIRRO'!$A$1:$C$65536,3,0)</f>
        <v>AP 1.1</v>
      </c>
      <c r="D215" s="1" t="str">
        <f>VLOOKUP(H215,'[1]GR X AP X BAIRRO'!$A$1:$B$65536,2,0)</f>
        <v>2RA</v>
      </c>
      <c r="E215" s="2" t="s">
        <v>131</v>
      </c>
      <c r="F215" s="3"/>
      <c r="G215" s="3" t="s">
        <v>627</v>
      </c>
      <c r="H215" s="4" t="s">
        <v>90</v>
      </c>
      <c r="I215" s="3" t="s">
        <v>55</v>
      </c>
      <c r="J215" s="5"/>
      <c r="K215" s="5"/>
      <c r="L215" s="5"/>
      <c r="M215" s="5"/>
      <c r="N215" s="3"/>
      <c r="O215" s="3"/>
      <c r="P215" s="6"/>
      <c r="Q215" s="3"/>
      <c r="R215" s="3"/>
      <c r="S215" s="3"/>
      <c r="T215" s="3"/>
      <c r="U215" s="7" t="s">
        <v>104</v>
      </c>
      <c r="V215" s="7">
        <v>1</v>
      </c>
      <c r="W215" s="8" t="s">
        <v>59</v>
      </c>
      <c r="X215" s="7">
        <v>1</v>
      </c>
      <c r="Y215" s="7">
        <v>1</v>
      </c>
      <c r="Z215" s="3">
        <v>0</v>
      </c>
      <c r="AA215" s="9" t="s">
        <v>419</v>
      </c>
      <c r="AB215" s="9" t="s">
        <v>419</v>
      </c>
      <c r="AC215" s="10" t="s">
        <v>72</v>
      </c>
      <c r="AD215" s="3"/>
      <c r="AE215" s="6"/>
      <c r="AF215" s="30"/>
      <c r="AG215" s="3"/>
      <c r="AH215" s="6"/>
    </row>
    <row r="216" spans="1:34" ht="20.100000000000001" customHeight="1" x14ac:dyDescent="0.25">
      <c r="A216" s="29">
        <v>204</v>
      </c>
      <c r="B216" s="1" t="str">
        <f>VLOOKUP(H216,'[1]GR X AP X BAIRRO'!$A$1:$D$65536,4,0)</f>
        <v>GR4</v>
      </c>
      <c r="C216" s="1" t="str">
        <f>VLOOKUP(H216,'[1]GR X AP X BAIRRO'!$A$1:$C$65536,3,0)</f>
        <v>AP 1.1</v>
      </c>
      <c r="D216" s="1" t="str">
        <f>VLOOKUP(H216,'[1]GR X AP X BAIRRO'!$A$1:$B$65536,2,0)</f>
        <v>2RA</v>
      </c>
      <c r="E216" s="2" t="s">
        <v>131</v>
      </c>
      <c r="F216" s="3"/>
      <c r="G216" s="3" t="s">
        <v>628</v>
      </c>
      <c r="H216" s="4" t="s">
        <v>90</v>
      </c>
      <c r="I216" s="3" t="s">
        <v>54</v>
      </c>
      <c r="J216" s="5" t="s">
        <v>67</v>
      </c>
      <c r="K216" s="5">
        <v>1</v>
      </c>
      <c r="L216" s="5" t="s">
        <v>66</v>
      </c>
      <c r="M216" s="5">
        <v>1</v>
      </c>
      <c r="N216" s="3"/>
      <c r="O216" s="3"/>
      <c r="P216" s="6"/>
      <c r="Q216" s="3"/>
      <c r="R216" s="3"/>
      <c r="S216" s="3"/>
      <c r="T216" s="3"/>
      <c r="U216" s="7" t="s">
        <v>104</v>
      </c>
      <c r="V216" s="7">
        <v>1</v>
      </c>
      <c r="W216" s="8" t="s">
        <v>59</v>
      </c>
      <c r="X216" s="7">
        <v>1</v>
      </c>
      <c r="Y216" s="7">
        <v>1</v>
      </c>
      <c r="Z216" s="3">
        <v>0</v>
      </c>
      <c r="AA216" s="9" t="s">
        <v>421</v>
      </c>
      <c r="AB216" s="9" t="s">
        <v>421</v>
      </c>
      <c r="AC216" s="10" t="s">
        <v>72</v>
      </c>
      <c r="AD216" s="3"/>
      <c r="AE216" s="6"/>
      <c r="AF216" s="30"/>
      <c r="AG216" s="3"/>
      <c r="AH216" s="6"/>
    </row>
    <row r="217" spans="1:34" ht="20.100000000000001" customHeight="1" x14ac:dyDescent="0.25">
      <c r="A217" s="29">
        <v>205</v>
      </c>
      <c r="B217" s="1" t="str">
        <f>VLOOKUP(H217,'[1]GR X AP X BAIRRO'!$A$1:$D$65536,4,0)</f>
        <v>GR6</v>
      </c>
      <c r="C217" s="1" t="str">
        <f>VLOOKUP(H217,'[1]GR X AP X BAIRRO'!$A$1:$C$65536,3,0)</f>
        <v>AP 5.1</v>
      </c>
      <c r="D217" s="1" t="str">
        <f>VLOOKUP(H217,'[1]GR X AP X BAIRRO'!$A$1:$B$65536,2,0)</f>
        <v>17RA</v>
      </c>
      <c r="E217" s="2" t="s">
        <v>189</v>
      </c>
      <c r="F217" s="3"/>
      <c r="G217" s="3" t="s">
        <v>629</v>
      </c>
      <c r="H217" s="4" t="s">
        <v>44</v>
      </c>
      <c r="I217" s="3" t="s">
        <v>54</v>
      </c>
      <c r="J217" s="5" t="s">
        <v>67</v>
      </c>
      <c r="K217" s="5">
        <v>3</v>
      </c>
      <c r="L217" s="5" t="s">
        <v>66</v>
      </c>
      <c r="M217" s="5">
        <v>3</v>
      </c>
      <c r="N217" s="3"/>
      <c r="O217" s="3"/>
      <c r="P217" s="6"/>
      <c r="Q217" s="3"/>
      <c r="R217" s="3"/>
      <c r="S217" s="3"/>
      <c r="T217" s="3"/>
      <c r="U217" s="7" t="s">
        <v>104</v>
      </c>
      <c r="V217" s="7">
        <v>3</v>
      </c>
      <c r="W217" s="8" t="s">
        <v>59</v>
      </c>
      <c r="X217" s="7">
        <v>3</v>
      </c>
      <c r="Y217" s="7">
        <v>3</v>
      </c>
      <c r="Z217" s="3">
        <v>0</v>
      </c>
      <c r="AA217" s="9" t="s">
        <v>398</v>
      </c>
      <c r="AB217" s="9" t="s">
        <v>398</v>
      </c>
      <c r="AC217" s="10" t="s">
        <v>72</v>
      </c>
      <c r="AD217" s="3"/>
      <c r="AE217" s="6"/>
      <c r="AF217" s="30"/>
      <c r="AG217" s="3"/>
      <c r="AH217" s="6"/>
    </row>
    <row r="218" spans="1:34" ht="20.100000000000001" customHeight="1" x14ac:dyDescent="0.25">
      <c r="A218" s="29">
        <v>206</v>
      </c>
      <c r="B218" s="1" t="str">
        <f>VLOOKUP(H218,'[1]GR X AP X BAIRRO'!$A$1:$D$65536,4,0)</f>
        <v>GR6</v>
      </c>
      <c r="C218" s="1" t="str">
        <f>VLOOKUP(H218,'[1]GR X AP X BAIRRO'!$A$1:$C$65536,3,0)</f>
        <v>AP 5.1</v>
      </c>
      <c r="D218" s="1" t="str">
        <f>VLOOKUP(H218,'[1]GR X AP X BAIRRO'!$A$1:$B$65536,2,0)</f>
        <v>17RA</v>
      </c>
      <c r="E218" s="2" t="s">
        <v>189</v>
      </c>
      <c r="F218" s="3"/>
      <c r="G218" s="3" t="s">
        <v>630</v>
      </c>
      <c r="H218" s="4" t="s">
        <v>44</v>
      </c>
      <c r="I218" s="3" t="s">
        <v>54</v>
      </c>
      <c r="J218" s="5" t="s">
        <v>67</v>
      </c>
      <c r="K218" s="5">
        <v>3</v>
      </c>
      <c r="L218" s="5" t="s">
        <v>66</v>
      </c>
      <c r="M218" s="5">
        <v>3</v>
      </c>
      <c r="N218" s="3"/>
      <c r="O218" s="3"/>
      <c r="P218" s="6"/>
      <c r="Q218" s="3"/>
      <c r="R218" s="3"/>
      <c r="S218" s="3"/>
      <c r="T218" s="3"/>
      <c r="U218" s="7" t="s">
        <v>104</v>
      </c>
      <c r="V218" s="7">
        <v>3</v>
      </c>
      <c r="W218" s="8" t="s">
        <v>59</v>
      </c>
      <c r="X218" s="7">
        <v>3</v>
      </c>
      <c r="Y218" s="7">
        <v>3</v>
      </c>
      <c r="Z218" s="3">
        <v>0</v>
      </c>
      <c r="AA218" s="9" t="s">
        <v>398</v>
      </c>
      <c r="AB218" s="9" t="s">
        <v>398</v>
      </c>
      <c r="AC218" s="10" t="s">
        <v>72</v>
      </c>
      <c r="AD218" s="3"/>
      <c r="AE218" s="6"/>
      <c r="AF218" s="30"/>
      <c r="AG218" s="3"/>
      <c r="AH218" s="6"/>
    </row>
    <row r="219" spans="1:34" ht="20.100000000000001" customHeight="1" x14ac:dyDescent="0.25">
      <c r="A219" s="29">
        <v>207</v>
      </c>
      <c r="B219" s="1" t="str">
        <f>VLOOKUP(H219,'[1]GR X AP X BAIRRO'!$A$1:$D$65536,4,0)</f>
        <v>GR6</v>
      </c>
      <c r="C219" s="1" t="str">
        <f>VLOOKUP(H219,'[1]GR X AP X BAIRRO'!$A$1:$C$65536,3,0)</f>
        <v>AP 5.2</v>
      </c>
      <c r="D219" s="1" t="str">
        <f>VLOOKUP(H219,'[1]GR X AP X BAIRRO'!$A$1:$B$65536,2,0)</f>
        <v>18RA</v>
      </c>
      <c r="E219" s="2" t="s">
        <v>83</v>
      </c>
      <c r="F219" s="3"/>
      <c r="G219" s="3" t="s">
        <v>631</v>
      </c>
      <c r="H219" s="4" t="s">
        <v>43</v>
      </c>
      <c r="I219" s="3" t="s">
        <v>54</v>
      </c>
      <c r="J219" s="5" t="s">
        <v>67</v>
      </c>
      <c r="K219" s="5">
        <v>1</v>
      </c>
      <c r="L219" s="5" t="s">
        <v>66</v>
      </c>
      <c r="M219" s="5">
        <v>1</v>
      </c>
      <c r="N219" s="3"/>
      <c r="O219" s="3"/>
      <c r="P219" s="6"/>
      <c r="Q219" s="3"/>
      <c r="R219" s="3"/>
      <c r="S219" s="3"/>
      <c r="T219" s="3"/>
      <c r="U219" s="7" t="s">
        <v>104</v>
      </c>
      <c r="V219" s="7">
        <v>1</v>
      </c>
      <c r="W219" s="8" t="s">
        <v>59</v>
      </c>
      <c r="X219" s="7">
        <v>1</v>
      </c>
      <c r="Y219" s="7">
        <v>1</v>
      </c>
      <c r="Z219" s="3">
        <v>0</v>
      </c>
      <c r="AA219" s="9" t="s">
        <v>416</v>
      </c>
      <c r="AB219" s="9" t="s">
        <v>416</v>
      </c>
      <c r="AC219" s="10" t="s">
        <v>72</v>
      </c>
      <c r="AD219" s="3"/>
      <c r="AE219" s="6"/>
      <c r="AF219" s="30"/>
      <c r="AG219" s="3"/>
      <c r="AH219" s="6"/>
    </row>
    <row r="220" spans="1:34" ht="20.100000000000001" customHeight="1" x14ac:dyDescent="0.25">
      <c r="A220" s="29">
        <v>208</v>
      </c>
      <c r="B220" s="1" t="str">
        <f>VLOOKUP(H220,'[1]GR X AP X BAIRRO'!$A$1:$D$65536,4,0)</f>
        <v>GR6</v>
      </c>
      <c r="C220" s="1" t="str">
        <f>VLOOKUP(H220,'[1]GR X AP X BAIRRO'!$A$1:$C$65536,3,0)</f>
        <v>AP 5.2</v>
      </c>
      <c r="D220" s="1" t="str">
        <f>VLOOKUP(H220,'[1]GR X AP X BAIRRO'!$A$1:$B$65536,2,0)</f>
        <v>18RA</v>
      </c>
      <c r="E220" s="2" t="s">
        <v>83</v>
      </c>
      <c r="F220" s="3"/>
      <c r="G220" s="3" t="s">
        <v>632</v>
      </c>
      <c r="H220" s="4" t="s">
        <v>43</v>
      </c>
      <c r="I220" s="3" t="s">
        <v>54</v>
      </c>
      <c r="J220" s="5" t="s">
        <v>67</v>
      </c>
      <c r="K220" s="5">
        <v>1</v>
      </c>
      <c r="L220" s="5" t="s">
        <v>66</v>
      </c>
      <c r="M220" s="5">
        <v>1</v>
      </c>
      <c r="N220" s="3"/>
      <c r="O220" s="3"/>
      <c r="P220" s="6"/>
      <c r="Q220" s="3"/>
      <c r="R220" s="3"/>
      <c r="S220" s="3"/>
      <c r="T220" s="3"/>
      <c r="U220" s="7" t="s">
        <v>104</v>
      </c>
      <c r="V220" s="7">
        <v>1</v>
      </c>
      <c r="W220" s="8" t="s">
        <v>59</v>
      </c>
      <c r="X220" s="7">
        <v>1</v>
      </c>
      <c r="Y220" s="7">
        <v>1</v>
      </c>
      <c r="Z220" s="3">
        <v>0</v>
      </c>
      <c r="AA220" s="9" t="s">
        <v>416</v>
      </c>
      <c r="AB220" s="9" t="s">
        <v>416</v>
      </c>
      <c r="AC220" s="10" t="s">
        <v>72</v>
      </c>
      <c r="AD220" s="3"/>
      <c r="AE220" s="6"/>
      <c r="AF220" s="30"/>
      <c r="AG220" s="3"/>
      <c r="AH220" s="6"/>
    </row>
    <row r="221" spans="1:34" ht="20.100000000000001" customHeight="1" x14ac:dyDescent="0.25">
      <c r="A221" s="29">
        <v>209</v>
      </c>
      <c r="B221" s="1" t="str">
        <f>VLOOKUP(H221,'[1]GR X AP X BAIRRO'!$A$1:$D$65536,4,0)</f>
        <v>GR1</v>
      </c>
      <c r="C221" s="1" t="str">
        <f>VLOOKUP(H221,'[1]GR X AP X BAIRRO'!$A$1:$C$65536,3,0)</f>
        <v>AP 1.1</v>
      </c>
      <c r="D221" s="1" t="str">
        <f>VLOOKUP(H221,'[1]GR X AP X BAIRRO'!$A$1:$B$65536,2,0)</f>
        <v>3RA</v>
      </c>
      <c r="E221" s="2" t="s">
        <v>190</v>
      </c>
      <c r="F221" s="3"/>
      <c r="G221" s="3" t="s">
        <v>633</v>
      </c>
      <c r="H221" s="4" t="s">
        <v>342</v>
      </c>
      <c r="I221" s="3" t="s">
        <v>55</v>
      </c>
      <c r="J221" s="5"/>
      <c r="K221" s="5"/>
      <c r="L221" s="5"/>
      <c r="M221" s="5"/>
      <c r="N221" s="3"/>
      <c r="O221" s="3"/>
      <c r="P221" s="6"/>
      <c r="Q221" s="3"/>
      <c r="R221" s="3"/>
      <c r="S221" s="3"/>
      <c r="T221" s="3"/>
      <c r="U221" s="7" t="s">
        <v>104</v>
      </c>
      <c r="V221" s="7">
        <v>1</v>
      </c>
      <c r="W221" s="8" t="s">
        <v>59</v>
      </c>
      <c r="X221" s="7">
        <v>1</v>
      </c>
      <c r="Y221" s="7">
        <v>1</v>
      </c>
      <c r="Z221" s="3">
        <v>0</v>
      </c>
      <c r="AA221" s="9" t="s">
        <v>410</v>
      </c>
      <c r="AB221" s="9" t="s">
        <v>410</v>
      </c>
      <c r="AC221" s="10" t="s">
        <v>72</v>
      </c>
      <c r="AD221" s="3"/>
      <c r="AE221" s="6"/>
      <c r="AF221" s="30"/>
      <c r="AG221" s="3"/>
      <c r="AH221" s="6"/>
    </row>
    <row r="222" spans="1:34" ht="20.100000000000001" customHeight="1" x14ac:dyDescent="0.25">
      <c r="A222" s="29">
        <v>210</v>
      </c>
      <c r="B222" s="1" t="str">
        <f>VLOOKUP(H222,'[1]GR X AP X BAIRRO'!$A$1:$D$65536,4,0)</f>
        <v>GR6</v>
      </c>
      <c r="C222" s="1" t="str">
        <f>VLOOKUP(H222,'[1]GR X AP X BAIRRO'!$A$1:$C$65536,3,0)</f>
        <v>AP 5.2</v>
      </c>
      <c r="D222" s="1" t="str">
        <f>VLOOKUP(H222,'[1]GR X AP X BAIRRO'!$A$1:$B$65536,2,0)</f>
        <v>18RA</v>
      </c>
      <c r="E222" s="2" t="s">
        <v>191</v>
      </c>
      <c r="F222" s="3"/>
      <c r="G222" s="3" t="s">
        <v>634</v>
      </c>
      <c r="H222" s="4" t="s">
        <v>43</v>
      </c>
      <c r="I222" s="3" t="s">
        <v>54</v>
      </c>
      <c r="J222" s="5" t="s">
        <v>67</v>
      </c>
      <c r="K222" s="5">
        <v>1</v>
      </c>
      <c r="L222" s="5" t="s">
        <v>66</v>
      </c>
      <c r="M222" s="5">
        <v>1</v>
      </c>
      <c r="N222" s="3"/>
      <c r="O222" s="3"/>
      <c r="P222" s="6"/>
      <c r="Q222" s="3"/>
      <c r="R222" s="3"/>
      <c r="S222" s="3"/>
      <c r="T222" s="3"/>
      <c r="U222" s="7" t="s">
        <v>104</v>
      </c>
      <c r="V222" s="7">
        <v>1</v>
      </c>
      <c r="W222" s="8" t="s">
        <v>59</v>
      </c>
      <c r="X222" s="7">
        <v>1</v>
      </c>
      <c r="Y222" s="7">
        <v>1</v>
      </c>
      <c r="Z222" s="3">
        <v>0</v>
      </c>
      <c r="AA222" s="9" t="s">
        <v>416</v>
      </c>
      <c r="AB222" s="9" t="s">
        <v>416</v>
      </c>
      <c r="AC222" s="10" t="s">
        <v>72</v>
      </c>
      <c r="AD222" s="3"/>
      <c r="AE222" s="6"/>
      <c r="AF222" s="30"/>
      <c r="AG222" s="3"/>
      <c r="AH222" s="6"/>
    </row>
    <row r="223" spans="1:34" ht="20.100000000000001" customHeight="1" x14ac:dyDescent="0.25">
      <c r="A223" s="29">
        <v>211</v>
      </c>
      <c r="B223" s="1" t="str">
        <f>VLOOKUP(H223,'[1]GR X AP X BAIRRO'!$A$1:$D$65536,4,0)</f>
        <v>GR6</v>
      </c>
      <c r="C223" s="1" t="str">
        <f>VLOOKUP(H223,'[1]GR X AP X BAIRRO'!$A$1:$C$65536,3,0)</f>
        <v>AP 5.2</v>
      </c>
      <c r="D223" s="1" t="str">
        <f>VLOOKUP(H223,'[1]GR X AP X BAIRRO'!$A$1:$B$65536,2,0)</f>
        <v>18RA</v>
      </c>
      <c r="E223" s="2" t="s">
        <v>191</v>
      </c>
      <c r="F223" s="3"/>
      <c r="G223" s="3" t="s">
        <v>635</v>
      </c>
      <c r="H223" s="4" t="s">
        <v>43</v>
      </c>
      <c r="I223" s="3" t="s">
        <v>54</v>
      </c>
      <c r="J223" s="5" t="s">
        <v>67</v>
      </c>
      <c r="K223" s="5">
        <v>1</v>
      </c>
      <c r="L223" s="5" t="s">
        <v>66</v>
      </c>
      <c r="M223" s="5">
        <v>1</v>
      </c>
      <c r="N223" s="3"/>
      <c r="O223" s="3"/>
      <c r="P223" s="6"/>
      <c r="Q223" s="3"/>
      <c r="R223" s="3"/>
      <c r="S223" s="3"/>
      <c r="T223" s="3"/>
      <c r="U223" s="7" t="s">
        <v>104</v>
      </c>
      <c r="V223" s="7">
        <v>1</v>
      </c>
      <c r="W223" s="8" t="s">
        <v>59</v>
      </c>
      <c r="X223" s="7">
        <v>1</v>
      </c>
      <c r="Y223" s="7">
        <v>1</v>
      </c>
      <c r="Z223" s="3">
        <v>0</v>
      </c>
      <c r="AA223" s="9" t="s">
        <v>416</v>
      </c>
      <c r="AB223" s="9" t="s">
        <v>416</v>
      </c>
      <c r="AC223" s="10" t="s">
        <v>72</v>
      </c>
      <c r="AD223" s="3"/>
      <c r="AE223" s="6"/>
      <c r="AF223" s="30"/>
      <c r="AG223" s="3"/>
      <c r="AH223" s="6"/>
    </row>
    <row r="224" spans="1:34" ht="20.100000000000001" customHeight="1" x14ac:dyDescent="0.25">
      <c r="A224" s="29">
        <v>212</v>
      </c>
      <c r="B224" s="1" t="str">
        <f>VLOOKUP(H224,'[1]GR X AP X BAIRRO'!$A$1:$D$65536,4,0)</f>
        <v>GR6</v>
      </c>
      <c r="C224" s="1" t="str">
        <f>VLOOKUP(H224,'[1]GR X AP X BAIRRO'!$A$1:$C$65536,3,0)</f>
        <v>AP 5.1</v>
      </c>
      <c r="D224" s="1" t="str">
        <f>VLOOKUP(H224,'[1]GR X AP X BAIRRO'!$A$1:$B$65536,2,0)</f>
        <v>17RA</v>
      </c>
      <c r="E224" s="2" t="s">
        <v>192</v>
      </c>
      <c r="F224" s="3"/>
      <c r="G224" s="3" t="s">
        <v>636</v>
      </c>
      <c r="H224" s="4" t="s">
        <v>44</v>
      </c>
      <c r="I224" s="3" t="s">
        <v>54</v>
      </c>
      <c r="J224" s="5" t="s">
        <v>67</v>
      </c>
      <c r="K224" s="5">
        <v>1</v>
      </c>
      <c r="L224" s="5" t="s">
        <v>66</v>
      </c>
      <c r="M224" s="5">
        <v>1</v>
      </c>
      <c r="N224" s="3"/>
      <c r="O224" s="3"/>
      <c r="P224" s="6"/>
      <c r="Q224" s="3"/>
      <c r="R224" s="3"/>
      <c r="S224" s="3"/>
      <c r="T224" s="3"/>
      <c r="U224" s="7" t="s">
        <v>104</v>
      </c>
      <c r="V224" s="7">
        <v>1</v>
      </c>
      <c r="W224" s="8" t="s">
        <v>59</v>
      </c>
      <c r="X224" s="7">
        <v>1</v>
      </c>
      <c r="Y224" s="7">
        <v>1</v>
      </c>
      <c r="Z224" s="3">
        <v>0</v>
      </c>
      <c r="AA224" s="9" t="s">
        <v>398</v>
      </c>
      <c r="AB224" s="9" t="s">
        <v>398</v>
      </c>
      <c r="AC224" s="10" t="s">
        <v>72</v>
      </c>
      <c r="AD224" s="3"/>
      <c r="AE224" s="6"/>
      <c r="AF224" s="30"/>
      <c r="AG224" s="3"/>
      <c r="AH224" s="6"/>
    </row>
    <row r="225" spans="1:34" ht="20.100000000000001" customHeight="1" x14ac:dyDescent="0.25">
      <c r="A225" s="29">
        <v>213</v>
      </c>
      <c r="B225" s="1" t="str">
        <f>VLOOKUP(H225,'[1]GR X AP X BAIRRO'!$A$1:$D$65536,4,0)</f>
        <v>GR4</v>
      </c>
      <c r="C225" s="1" t="str">
        <f>VLOOKUP(H225,'[1]GR X AP X BAIRRO'!$A$1:$C$65536,3,0)</f>
        <v>AP 1.1</v>
      </c>
      <c r="D225" s="1" t="str">
        <f>VLOOKUP(H225,'[1]GR X AP X BAIRRO'!$A$1:$B$65536,2,0)</f>
        <v>2RA</v>
      </c>
      <c r="E225" s="2" t="s">
        <v>193</v>
      </c>
      <c r="F225" s="3"/>
      <c r="G225" s="3" t="s">
        <v>637</v>
      </c>
      <c r="H225" s="4" t="s">
        <v>90</v>
      </c>
      <c r="I225" s="3" t="s">
        <v>55</v>
      </c>
      <c r="J225" s="5"/>
      <c r="K225" s="5"/>
      <c r="L225" s="5"/>
      <c r="M225" s="5"/>
      <c r="N225" s="3"/>
      <c r="O225" s="3"/>
      <c r="P225" s="6"/>
      <c r="Q225" s="3"/>
      <c r="R225" s="3"/>
      <c r="S225" s="3"/>
      <c r="T225" s="3"/>
      <c r="U225" s="7" t="s">
        <v>104</v>
      </c>
      <c r="V225" s="7">
        <v>1</v>
      </c>
      <c r="W225" s="8" t="s">
        <v>59</v>
      </c>
      <c r="X225" s="7">
        <v>1</v>
      </c>
      <c r="Y225" s="7">
        <v>1</v>
      </c>
      <c r="Z225" s="3">
        <v>0</v>
      </c>
      <c r="AA225" s="9" t="s">
        <v>407</v>
      </c>
      <c r="AB225" s="9" t="s">
        <v>407</v>
      </c>
      <c r="AC225" s="10" t="s">
        <v>72</v>
      </c>
      <c r="AD225" s="3"/>
      <c r="AE225" s="6"/>
      <c r="AF225" s="30"/>
      <c r="AG225" s="3"/>
      <c r="AH225" s="6"/>
    </row>
    <row r="226" spans="1:34" ht="20.100000000000001" customHeight="1" x14ac:dyDescent="0.25">
      <c r="A226" s="29">
        <v>214</v>
      </c>
      <c r="B226" s="1" t="str">
        <f>VLOOKUP(H226,'[1]GR X AP X BAIRRO'!$A$1:$D$65536,4,0)</f>
        <v>GR5</v>
      </c>
      <c r="C226" s="1" t="str">
        <f>VLOOKUP(H226,'[1]GR X AP X BAIRRO'!$A$1:$C$65536,3,0)</f>
        <v>AP 4.1</v>
      </c>
      <c r="D226" s="1" t="str">
        <f>VLOOKUP(H226,'[1]GR X AP X BAIRRO'!$A$1:$B$65536,2,0)</f>
        <v>16RA</v>
      </c>
      <c r="E226" s="2" t="s">
        <v>194</v>
      </c>
      <c r="F226" s="3"/>
      <c r="G226" s="3" t="s">
        <v>638</v>
      </c>
      <c r="H226" s="4" t="s">
        <v>353</v>
      </c>
      <c r="I226" s="3" t="s">
        <v>54</v>
      </c>
      <c r="J226" s="5" t="s">
        <v>67</v>
      </c>
      <c r="K226" s="5">
        <v>2</v>
      </c>
      <c r="L226" s="5" t="s">
        <v>66</v>
      </c>
      <c r="M226" s="5">
        <v>2</v>
      </c>
      <c r="N226" s="3"/>
      <c r="O226" s="3"/>
      <c r="P226" s="6"/>
      <c r="Q226" s="3"/>
      <c r="R226" s="3"/>
      <c r="S226" s="3"/>
      <c r="T226" s="3"/>
      <c r="U226" s="7" t="s">
        <v>104</v>
      </c>
      <c r="V226" s="7">
        <v>2</v>
      </c>
      <c r="W226" s="8" t="s">
        <v>59</v>
      </c>
      <c r="X226" s="7">
        <v>2</v>
      </c>
      <c r="Y226" s="7">
        <v>2</v>
      </c>
      <c r="Z226" s="3">
        <v>0</v>
      </c>
      <c r="AA226" s="9" t="s">
        <v>420</v>
      </c>
      <c r="AB226" s="9" t="s">
        <v>420</v>
      </c>
      <c r="AC226" s="10" t="s">
        <v>72</v>
      </c>
      <c r="AD226" s="3"/>
      <c r="AE226" s="6"/>
      <c r="AF226" s="30"/>
      <c r="AG226" s="3"/>
      <c r="AH226" s="6"/>
    </row>
    <row r="227" spans="1:34" ht="20.100000000000001" customHeight="1" x14ac:dyDescent="0.25">
      <c r="A227" s="29">
        <v>215</v>
      </c>
      <c r="B227" s="1" t="str">
        <f>VLOOKUP(H227,'[1]GR X AP X BAIRRO'!$A$1:$D$65536,4,0)</f>
        <v>GR6</v>
      </c>
      <c r="C227" s="1" t="str">
        <f>VLOOKUP(H227,'[1]GR X AP X BAIRRO'!$A$1:$C$65536,3,0)</f>
        <v>AP 5.1</v>
      </c>
      <c r="D227" s="1" t="str">
        <f>VLOOKUP(H227,'[1]GR X AP X BAIRRO'!$A$1:$B$65536,2,0)</f>
        <v>17RA</v>
      </c>
      <c r="E227" s="2" t="s">
        <v>195</v>
      </c>
      <c r="F227" s="3"/>
      <c r="G227" s="3" t="s">
        <v>639</v>
      </c>
      <c r="H227" s="4" t="s">
        <v>44</v>
      </c>
      <c r="I227" s="3" t="s">
        <v>54</v>
      </c>
      <c r="J227" s="5" t="s">
        <v>67</v>
      </c>
      <c r="K227" s="5">
        <v>1</v>
      </c>
      <c r="L227" s="5" t="s">
        <v>66</v>
      </c>
      <c r="M227" s="5">
        <v>1</v>
      </c>
      <c r="N227" s="3"/>
      <c r="O227" s="3"/>
      <c r="P227" s="6"/>
      <c r="Q227" s="3"/>
      <c r="R227" s="3"/>
      <c r="S227" s="3"/>
      <c r="T227" s="3"/>
      <c r="U227" s="7" t="s">
        <v>104</v>
      </c>
      <c r="V227" s="7">
        <v>1</v>
      </c>
      <c r="W227" s="8" t="s">
        <v>59</v>
      </c>
      <c r="X227" s="7">
        <v>1</v>
      </c>
      <c r="Y227" s="7">
        <v>1</v>
      </c>
      <c r="Z227" s="3">
        <v>0</v>
      </c>
      <c r="AA227" s="9" t="s">
        <v>411</v>
      </c>
      <c r="AB227" s="9" t="s">
        <v>411</v>
      </c>
      <c r="AC227" s="10" t="s">
        <v>72</v>
      </c>
      <c r="AD227" s="3"/>
      <c r="AE227" s="6"/>
      <c r="AF227" s="30"/>
      <c r="AG227" s="3"/>
      <c r="AH227" s="6"/>
    </row>
    <row r="228" spans="1:34" ht="20.100000000000001" customHeight="1" x14ac:dyDescent="0.25">
      <c r="A228" s="29">
        <v>216</v>
      </c>
      <c r="B228" s="1" t="str">
        <f>VLOOKUP(H228,'[1]GR X AP X BAIRRO'!$A$1:$D$65536,4,0)</f>
        <v>GR4</v>
      </c>
      <c r="C228" s="1" t="str">
        <f>VLOOKUP(H228,'[1]GR X AP X BAIRRO'!$A$1:$C$65536,3,0)</f>
        <v>AP 2.1</v>
      </c>
      <c r="D228" s="1" t="str">
        <f>VLOOKUP(H228,'[1]GR X AP X BAIRRO'!$A$1:$B$65536,2,0)</f>
        <v>6RA</v>
      </c>
      <c r="E228" s="2" t="s">
        <v>196</v>
      </c>
      <c r="F228" s="3"/>
      <c r="G228" s="3" t="s">
        <v>640</v>
      </c>
      <c r="H228" s="4" t="s">
        <v>350</v>
      </c>
      <c r="I228" s="3" t="s">
        <v>55</v>
      </c>
      <c r="J228" s="5"/>
      <c r="K228" s="5"/>
      <c r="L228" s="5"/>
      <c r="M228" s="5"/>
      <c r="N228" s="3"/>
      <c r="O228" s="3"/>
      <c r="P228" s="6"/>
      <c r="Q228" s="3"/>
      <c r="R228" s="3"/>
      <c r="S228" s="3"/>
      <c r="T228" s="3"/>
      <c r="U228" s="7" t="s">
        <v>104</v>
      </c>
      <c r="V228" s="7">
        <v>1</v>
      </c>
      <c r="W228" s="8" t="s">
        <v>59</v>
      </c>
      <c r="X228" s="7">
        <v>1</v>
      </c>
      <c r="Y228" s="7">
        <v>1</v>
      </c>
      <c r="Z228" s="3">
        <v>0</v>
      </c>
      <c r="AA228" s="9" t="s">
        <v>410</v>
      </c>
      <c r="AB228" s="9" t="s">
        <v>410</v>
      </c>
      <c r="AC228" s="10" t="s">
        <v>72</v>
      </c>
      <c r="AD228" s="3"/>
      <c r="AE228" s="6"/>
      <c r="AF228" s="30"/>
      <c r="AG228" s="3"/>
      <c r="AH228" s="6"/>
    </row>
    <row r="229" spans="1:34" ht="20.100000000000001" customHeight="1" x14ac:dyDescent="0.25">
      <c r="A229" s="29">
        <v>217</v>
      </c>
      <c r="B229" s="1" t="str">
        <f>VLOOKUP(H229,'[1]GR X AP X BAIRRO'!$A$1:$D$65536,4,0)</f>
        <v>GR4</v>
      </c>
      <c r="C229" s="1" t="str">
        <f>VLOOKUP(H229,'[1]GR X AP X BAIRRO'!$A$1:$C$65536,3,0)</f>
        <v>AP 2.1</v>
      </c>
      <c r="D229" s="1" t="str">
        <f>VLOOKUP(H229,'[1]GR X AP X BAIRRO'!$A$1:$B$65536,2,0)</f>
        <v>6RA</v>
      </c>
      <c r="E229" s="2" t="s">
        <v>196</v>
      </c>
      <c r="F229" s="3"/>
      <c r="G229" s="3" t="s">
        <v>641</v>
      </c>
      <c r="H229" s="4" t="s">
        <v>350</v>
      </c>
      <c r="I229" s="3" t="s">
        <v>55</v>
      </c>
      <c r="J229" s="5"/>
      <c r="K229" s="5"/>
      <c r="L229" s="5"/>
      <c r="M229" s="5"/>
      <c r="N229" s="3"/>
      <c r="O229" s="3"/>
      <c r="P229" s="6"/>
      <c r="Q229" s="3"/>
      <c r="R229" s="3"/>
      <c r="S229" s="3"/>
      <c r="T229" s="3"/>
      <c r="U229" s="7" t="s">
        <v>104</v>
      </c>
      <c r="V229" s="7">
        <v>1</v>
      </c>
      <c r="W229" s="8" t="s">
        <v>59</v>
      </c>
      <c r="X229" s="7">
        <v>1</v>
      </c>
      <c r="Y229" s="7">
        <v>1</v>
      </c>
      <c r="Z229" s="3">
        <v>0</v>
      </c>
      <c r="AA229" s="9" t="s">
        <v>422</v>
      </c>
      <c r="AB229" s="9" t="s">
        <v>422</v>
      </c>
      <c r="AC229" s="10" t="s">
        <v>72</v>
      </c>
      <c r="AD229" s="3"/>
      <c r="AE229" s="6"/>
      <c r="AF229" s="30"/>
      <c r="AG229" s="3"/>
      <c r="AH229" s="6"/>
    </row>
    <row r="230" spans="1:34" ht="20.100000000000001" customHeight="1" x14ac:dyDescent="0.25">
      <c r="A230" s="29">
        <v>218</v>
      </c>
      <c r="B230" s="1" t="str">
        <f>VLOOKUP(H230,'[1]GR X AP X BAIRRO'!$A$1:$D$65536,4,0)</f>
        <v>GR4</v>
      </c>
      <c r="C230" s="1" t="str">
        <f>VLOOKUP(H230,'[1]GR X AP X BAIRRO'!$A$1:$C$65536,3,0)</f>
        <v>AP 2.1</v>
      </c>
      <c r="D230" s="1" t="str">
        <f>VLOOKUP(H230,'[1]GR X AP X BAIRRO'!$A$1:$B$65536,2,0)</f>
        <v>6RA</v>
      </c>
      <c r="E230" s="2" t="s">
        <v>196</v>
      </c>
      <c r="F230" s="3"/>
      <c r="G230" s="3" t="s">
        <v>642</v>
      </c>
      <c r="H230" s="4" t="s">
        <v>350</v>
      </c>
      <c r="I230" s="3" t="s">
        <v>55</v>
      </c>
      <c r="J230" s="5"/>
      <c r="K230" s="5"/>
      <c r="L230" s="5"/>
      <c r="M230" s="5"/>
      <c r="N230" s="3"/>
      <c r="O230" s="3"/>
      <c r="P230" s="6"/>
      <c r="Q230" s="3"/>
      <c r="R230" s="3"/>
      <c r="S230" s="3"/>
      <c r="T230" s="3"/>
      <c r="U230" s="7" t="s">
        <v>104</v>
      </c>
      <c r="V230" s="7">
        <v>1</v>
      </c>
      <c r="W230" s="8" t="s">
        <v>59</v>
      </c>
      <c r="X230" s="7">
        <v>1</v>
      </c>
      <c r="Y230" s="7">
        <v>1</v>
      </c>
      <c r="Z230" s="3">
        <v>0</v>
      </c>
      <c r="AA230" s="9" t="s">
        <v>398</v>
      </c>
      <c r="AB230" s="9" t="s">
        <v>398</v>
      </c>
      <c r="AC230" s="10" t="s">
        <v>72</v>
      </c>
      <c r="AD230" s="3"/>
      <c r="AE230" s="6"/>
      <c r="AF230" s="30"/>
      <c r="AG230" s="3"/>
      <c r="AH230" s="6"/>
    </row>
    <row r="231" spans="1:34" ht="20.100000000000001" customHeight="1" x14ac:dyDescent="0.25">
      <c r="A231" s="29">
        <v>219</v>
      </c>
      <c r="B231" s="1" t="str">
        <f>VLOOKUP(H231,'[1]GR X AP X BAIRRO'!$A$1:$D$65536,4,0)</f>
        <v>GR4</v>
      </c>
      <c r="C231" s="1" t="str">
        <f>VLOOKUP(H231,'[1]GR X AP X BAIRRO'!$A$1:$C$65536,3,0)</f>
        <v>AP 2.1</v>
      </c>
      <c r="D231" s="1" t="str">
        <f>VLOOKUP(H231,'[1]GR X AP X BAIRRO'!$A$1:$B$65536,2,0)</f>
        <v>6RA</v>
      </c>
      <c r="E231" s="2" t="s">
        <v>196</v>
      </c>
      <c r="F231" s="3"/>
      <c r="G231" s="3" t="s">
        <v>643</v>
      </c>
      <c r="H231" s="4" t="s">
        <v>350</v>
      </c>
      <c r="I231" s="3" t="s">
        <v>55</v>
      </c>
      <c r="J231" s="5"/>
      <c r="K231" s="5"/>
      <c r="L231" s="5"/>
      <c r="M231" s="5"/>
      <c r="N231" s="3"/>
      <c r="O231" s="3"/>
      <c r="P231" s="6"/>
      <c r="Q231" s="3"/>
      <c r="R231" s="3"/>
      <c r="S231" s="3"/>
      <c r="T231" s="3"/>
      <c r="U231" s="7" t="s">
        <v>104</v>
      </c>
      <c r="V231" s="7">
        <v>1</v>
      </c>
      <c r="W231" s="8" t="s">
        <v>59</v>
      </c>
      <c r="X231" s="7">
        <v>1</v>
      </c>
      <c r="Y231" s="7">
        <v>1</v>
      </c>
      <c r="Z231" s="3">
        <v>0</v>
      </c>
      <c r="AA231" s="9" t="s">
        <v>398</v>
      </c>
      <c r="AB231" s="9" t="s">
        <v>398</v>
      </c>
      <c r="AC231" s="10" t="s">
        <v>72</v>
      </c>
      <c r="AD231" s="3"/>
      <c r="AE231" s="6"/>
      <c r="AF231" s="30"/>
      <c r="AG231" s="3"/>
      <c r="AH231" s="6"/>
    </row>
    <row r="232" spans="1:34" ht="20.100000000000001" customHeight="1" x14ac:dyDescent="0.25">
      <c r="A232" s="29">
        <v>220</v>
      </c>
      <c r="B232" s="1" t="str">
        <f>VLOOKUP(H232,'[1]GR X AP X BAIRRO'!$A$1:$D$65536,4,0)</f>
        <v>GR4</v>
      </c>
      <c r="C232" s="1" t="str">
        <f>VLOOKUP(H232,'[1]GR X AP X BAIRRO'!$A$1:$C$65536,3,0)</f>
        <v>AP 2.1</v>
      </c>
      <c r="D232" s="1" t="str">
        <f>VLOOKUP(H232,'[1]GR X AP X BAIRRO'!$A$1:$B$65536,2,0)</f>
        <v>6RA</v>
      </c>
      <c r="E232" s="2" t="s">
        <v>196</v>
      </c>
      <c r="F232" s="3"/>
      <c r="G232" s="3" t="s">
        <v>644</v>
      </c>
      <c r="H232" s="4" t="s">
        <v>350</v>
      </c>
      <c r="I232" s="3" t="s">
        <v>55</v>
      </c>
      <c r="J232" s="5"/>
      <c r="K232" s="5"/>
      <c r="L232" s="5"/>
      <c r="M232" s="5"/>
      <c r="N232" s="3"/>
      <c r="O232" s="3"/>
      <c r="P232" s="6"/>
      <c r="Q232" s="3"/>
      <c r="R232" s="3"/>
      <c r="S232" s="3"/>
      <c r="T232" s="3"/>
      <c r="U232" s="7" t="s">
        <v>104</v>
      </c>
      <c r="V232" s="7">
        <v>1</v>
      </c>
      <c r="W232" s="8" t="s">
        <v>59</v>
      </c>
      <c r="X232" s="7">
        <v>1</v>
      </c>
      <c r="Y232" s="7">
        <v>1</v>
      </c>
      <c r="Z232" s="3">
        <v>0</v>
      </c>
      <c r="AA232" s="9" t="s">
        <v>398</v>
      </c>
      <c r="AB232" s="9" t="s">
        <v>398</v>
      </c>
      <c r="AC232" s="10" t="s">
        <v>72</v>
      </c>
      <c r="AD232" s="3"/>
      <c r="AE232" s="6"/>
      <c r="AF232" s="30"/>
      <c r="AG232" s="3"/>
      <c r="AH232" s="6"/>
    </row>
    <row r="233" spans="1:34" ht="20.100000000000001" customHeight="1" x14ac:dyDescent="0.25">
      <c r="A233" s="29">
        <v>221</v>
      </c>
      <c r="B233" s="1" t="str">
        <f>VLOOKUP(H233,'[1]GR X AP X BAIRRO'!$A$1:$D$65536,4,0)</f>
        <v>GR4</v>
      </c>
      <c r="C233" s="1" t="str">
        <f>VLOOKUP(H233,'[1]GR X AP X BAIRRO'!$A$1:$C$65536,3,0)</f>
        <v>AP 2.1</v>
      </c>
      <c r="D233" s="1" t="str">
        <f>VLOOKUP(H233,'[1]GR X AP X BAIRRO'!$A$1:$B$65536,2,0)</f>
        <v>6RA</v>
      </c>
      <c r="E233" s="2" t="s">
        <v>196</v>
      </c>
      <c r="F233" s="3"/>
      <c r="G233" s="3" t="s">
        <v>645</v>
      </c>
      <c r="H233" s="4" t="s">
        <v>350</v>
      </c>
      <c r="I233" s="3" t="s">
        <v>55</v>
      </c>
      <c r="J233" s="5"/>
      <c r="K233" s="5"/>
      <c r="L233" s="5"/>
      <c r="M233" s="5"/>
      <c r="N233" s="3"/>
      <c r="O233" s="3"/>
      <c r="P233" s="6"/>
      <c r="Q233" s="3"/>
      <c r="R233" s="3"/>
      <c r="S233" s="3"/>
      <c r="T233" s="3"/>
      <c r="U233" s="7" t="s">
        <v>104</v>
      </c>
      <c r="V233" s="7">
        <v>2</v>
      </c>
      <c r="W233" s="8" t="s">
        <v>59</v>
      </c>
      <c r="X233" s="7">
        <v>2</v>
      </c>
      <c r="Y233" s="7">
        <v>2</v>
      </c>
      <c r="Z233" s="3">
        <v>0</v>
      </c>
      <c r="AA233" s="9" t="s">
        <v>405</v>
      </c>
      <c r="AB233" s="9" t="s">
        <v>405</v>
      </c>
      <c r="AC233" s="10" t="s">
        <v>72</v>
      </c>
      <c r="AD233" s="3"/>
      <c r="AE233" s="6"/>
      <c r="AF233" s="30"/>
      <c r="AG233" s="3"/>
      <c r="AH233" s="6"/>
    </row>
    <row r="234" spans="1:34" ht="20.100000000000001" customHeight="1" x14ac:dyDescent="0.25">
      <c r="A234" s="29">
        <v>222</v>
      </c>
      <c r="B234" s="1" t="str">
        <f>VLOOKUP(H234,'[1]GR X AP X BAIRRO'!$A$1:$D$65536,4,0)</f>
        <v>GR4</v>
      </c>
      <c r="C234" s="1" t="str">
        <f>VLOOKUP(H234,'[1]GR X AP X BAIRRO'!$A$1:$C$65536,3,0)</f>
        <v>AP 2.1</v>
      </c>
      <c r="D234" s="1" t="str">
        <f>VLOOKUP(H234,'[1]GR X AP X BAIRRO'!$A$1:$B$65536,2,0)</f>
        <v>6RA</v>
      </c>
      <c r="E234" s="2" t="s">
        <v>196</v>
      </c>
      <c r="F234" s="3"/>
      <c r="G234" s="3" t="s">
        <v>646</v>
      </c>
      <c r="H234" s="4" t="s">
        <v>350</v>
      </c>
      <c r="I234" s="3" t="s">
        <v>55</v>
      </c>
      <c r="J234" s="5"/>
      <c r="K234" s="5"/>
      <c r="L234" s="5"/>
      <c r="M234" s="5"/>
      <c r="N234" s="3"/>
      <c r="O234" s="3"/>
      <c r="P234" s="6"/>
      <c r="Q234" s="3"/>
      <c r="R234" s="3"/>
      <c r="S234" s="3"/>
      <c r="T234" s="3"/>
      <c r="U234" s="7" t="s">
        <v>104</v>
      </c>
      <c r="V234" s="7">
        <v>1</v>
      </c>
      <c r="W234" s="8" t="s">
        <v>59</v>
      </c>
      <c r="X234" s="7">
        <v>1</v>
      </c>
      <c r="Y234" s="7">
        <v>1</v>
      </c>
      <c r="Z234" s="3">
        <v>0</v>
      </c>
      <c r="AA234" s="9" t="s">
        <v>405</v>
      </c>
      <c r="AB234" s="9" t="s">
        <v>405</v>
      </c>
      <c r="AC234" s="10" t="s">
        <v>72</v>
      </c>
      <c r="AD234" s="3"/>
      <c r="AE234" s="6"/>
      <c r="AF234" s="30"/>
      <c r="AG234" s="3"/>
      <c r="AH234" s="6"/>
    </row>
    <row r="235" spans="1:34" ht="20.100000000000001" customHeight="1" x14ac:dyDescent="0.25">
      <c r="A235" s="29">
        <v>223</v>
      </c>
      <c r="B235" s="1" t="str">
        <f>VLOOKUP(H235,'[1]GR X AP X BAIRRO'!$A$1:$D$65536,4,0)</f>
        <v>GR5</v>
      </c>
      <c r="C235" s="1" t="str">
        <f>VLOOKUP(H235,'[1]GR X AP X BAIRRO'!$A$1:$C$65536,3,0)</f>
        <v>AP 4.1</v>
      </c>
      <c r="D235" s="1" t="str">
        <f>VLOOKUP(H235,'[1]GR X AP X BAIRRO'!$A$1:$B$65536,2,0)</f>
        <v>16RA</v>
      </c>
      <c r="E235" s="2" t="s">
        <v>197</v>
      </c>
      <c r="F235" s="3"/>
      <c r="G235" s="3" t="s">
        <v>647</v>
      </c>
      <c r="H235" s="4" t="s">
        <v>46</v>
      </c>
      <c r="I235" s="3" t="s">
        <v>54</v>
      </c>
      <c r="J235" s="5" t="s">
        <v>67</v>
      </c>
      <c r="K235" s="5">
        <v>2</v>
      </c>
      <c r="L235" s="5" t="s">
        <v>66</v>
      </c>
      <c r="M235" s="5">
        <v>2</v>
      </c>
      <c r="N235" s="3"/>
      <c r="O235" s="3"/>
      <c r="P235" s="6"/>
      <c r="Q235" s="3"/>
      <c r="R235" s="3"/>
      <c r="S235" s="3"/>
      <c r="T235" s="3"/>
      <c r="U235" s="7" t="s">
        <v>104</v>
      </c>
      <c r="V235" s="7">
        <v>2</v>
      </c>
      <c r="W235" s="8" t="s">
        <v>59</v>
      </c>
      <c r="X235" s="7">
        <v>2</v>
      </c>
      <c r="Y235" s="7">
        <v>2</v>
      </c>
      <c r="Z235" s="3">
        <v>0</v>
      </c>
      <c r="AA235" s="9" t="s">
        <v>420</v>
      </c>
      <c r="AB235" s="9" t="s">
        <v>420</v>
      </c>
      <c r="AC235" s="10" t="s">
        <v>72</v>
      </c>
      <c r="AD235" s="3"/>
      <c r="AE235" s="6"/>
      <c r="AF235" s="30"/>
      <c r="AG235" s="3"/>
      <c r="AH235" s="6"/>
    </row>
    <row r="236" spans="1:34" ht="20.100000000000001" customHeight="1" x14ac:dyDescent="0.25">
      <c r="A236" s="29">
        <v>224</v>
      </c>
      <c r="B236" s="1" t="str">
        <f>VLOOKUP(H236,'[1]GR X AP X BAIRRO'!$A$1:$D$65536,4,0)</f>
        <v>GR5</v>
      </c>
      <c r="C236" s="1" t="str">
        <f>VLOOKUP(H236,'[1]GR X AP X BAIRRO'!$A$1:$C$65536,3,0)</f>
        <v>AP 4.1</v>
      </c>
      <c r="D236" s="1" t="str">
        <f>VLOOKUP(H236,'[1]GR X AP X BAIRRO'!$A$1:$B$65536,2,0)</f>
        <v>16RA</v>
      </c>
      <c r="E236" s="2" t="s">
        <v>197</v>
      </c>
      <c r="F236" s="3"/>
      <c r="G236" s="3" t="s">
        <v>648</v>
      </c>
      <c r="H236" s="4" t="s">
        <v>46</v>
      </c>
      <c r="I236" s="3" t="s">
        <v>54</v>
      </c>
      <c r="J236" s="5" t="s">
        <v>67</v>
      </c>
      <c r="K236" s="5">
        <v>2</v>
      </c>
      <c r="L236" s="5" t="s">
        <v>66</v>
      </c>
      <c r="M236" s="5">
        <v>2</v>
      </c>
      <c r="N236" s="3"/>
      <c r="O236" s="3"/>
      <c r="P236" s="6"/>
      <c r="Q236" s="3"/>
      <c r="R236" s="3"/>
      <c r="S236" s="3"/>
      <c r="T236" s="3"/>
      <c r="U236" s="7" t="s">
        <v>104</v>
      </c>
      <c r="V236" s="7">
        <v>2</v>
      </c>
      <c r="W236" s="8" t="s">
        <v>59</v>
      </c>
      <c r="X236" s="7">
        <v>2</v>
      </c>
      <c r="Y236" s="7">
        <v>2</v>
      </c>
      <c r="Z236" s="3">
        <v>0</v>
      </c>
      <c r="AA236" s="9" t="s">
        <v>420</v>
      </c>
      <c r="AB236" s="9" t="s">
        <v>420</v>
      </c>
      <c r="AC236" s="10" t="s">
        <v>72</v>
      </c>
      <c r="AD236" s="3"/>
      <c r="AE236" s="6"/>
      <c r="AF236" s="30"/>
      <c r="AG236" s="3"/>
      <c r="AH236" s="6"/>
    </row>
    <row r="237" spans="1:34" ht="20.100000000000001" customHeight="1" x14ac:dyDescent="0.25">
      <c r="A237" s="29">
        <v>225</v>
      </c>
      <c r="B237" s="1" t="str">
        <f>VLOOKUP(H237,'[1]GR X AP X BAIRRO'!$A$1:$D$65536,4,0)</f>
        <v>GR5</v>
      </c>
      <c r="C237" s="1" t="str">
        <f>VLOOKUP(H237,'[1]GR X AP X BAIRRO'!$A$1:$C$65536,3,0)</f>
        <v>AP 4.1</v>
      </c>
      <c r="D237" s="1" t="str">
        <f>VLOOKUP(H237,'[1]GR X AP X BAIRRO'!$A$1:$B$65536,2,0)</f>
        <v>16RA</v>
      </c>
      <c r="E237" s="2" t="s">
        <v>197</v>
      </c>
      <c r="F237" s="3"/>
      <c r="G237" s="3" t="s">
        <v>649</v>
      </c>
      <c r="H237" s="4" t="s">
        <v>46</v>
      </c>
      <c r="I237" s="3" t="s">
        <v>54</v>
      </c>
      <c r="J237" s="5" t="s">
        <v>67</v>
      </c>
      <c r="K237" s="5">
        <v>2</v>
      </c>
      <c r="L237" s="5" t="s">
        <v>66</v>
      </c>
      <c r="M237" s="5">
        <v>2</v>
      </c>
      <c r="N237" s="3"/>
      <c r="O237" s="3"/>
      <c r="P237" s="6"/>
      <c r="Q237" s="3"/>
      <c r="R237" s="3"/>
      <c r="S237" s="3"/>
      <c r="T237" s="3"/>
      <c r="U237" s="7" t="s">
        <v>104</v>
      </c>
      <c r="V237" s="7">
        <v>2</v>
      </c>
      <c r="W237" s="8" t="s">
        <v>59</v>
      </c>
      <c r="X237" s="7">
        <v>2</v>
      </c>
      <c r="Y237" s="7">
        <v>2</v>
      </c>
      <c r="Z237" s="3">
        <v>0</v>
      </c>
      <c r="AA237" s="9" t="s">
        <v>420</v>
      </c>
      <c r="AB237" s="9" t="s">
        <v>420</v>
      </c>
      <c r="AC237" s="10" t="s">
        <v>72</v>
      </c>
      <c r="AD237" s="3"/>
      <c r="AE237" s="6"/>
      <c r="AF237" s="30"/>
      <c r="AG237" s="3"/>
      <c r="AH237" s="6"/>
    </row>
    <row r="238" spans="1:34" ht="20.100000000000001" customHeight="1" x14ac:dyDescent="0.25">
      <c r="A238" s="29">
        <v>226</v>
      </c>
      <c r="B238" s="1" t="str">
        <f>VLOOKUP(H238,'[1]GR X AP X BAIRRO'!$A$1:$D$65536,4,0)</f>
        <v>GR6</v>
      </c>
      <c r="C238" s="1" t="str">
        <f>VLOOKUP(H238,'[1]GR X AP X BAIRRO'!$A$1:$C$65536,3,0)</f>
        <v>AP 5.2</v>
      </c>
      <c r="D238" s="1" t="str">
        <f>VLOOKUP(H238,'[1]GR X AP X BAIRRO'!$A$1:$B$65536,2,0)</f>
        <v>18RA</v>
      </c>
      <c r="E238" s="2" t="s">
        <v>198</v>
      </c>
      <c r="F238" s="3"/>
      <c r="G238" s="3" t="s">
        <v>650</v>
      </c>
      <c r="H238" s="4" t="s">
        <v>43</v>
      </c>
      <c r="I238" s="3" t="s">
        <v>54</v>
      </c>
      <c r="J238" s="5" t="s">
        <v>67</v>
      </c>
      <c r="K238" s="5">
        <v>1</v>
      </c>
      <c r="L238" s="5" t="s">
        <v>66</v>
      </c>
      <c r="M238" s="5">
        <v>1</v>
      </c>
      <c r="N238" s="3"/>
      <c r="O238" s="3"/>
      <c r="P238" s="6"/>
      <c r="Q238" s="3"/>
      <c r="R238" s="3"/>
      <c r="S238" s="3"/>
      <c r="T238" s="3"/>
      <c r="U238" s="7" t="s">
        <v>104</v>
      </c>
      <c r="V238" s="7">
        <v>1</v>
      </c>
      <c r="W238" s="8" t="s">
        <v>59</v>
      </c>
      <c r="X238" s="7">
        <v>1</v>
      </c>
      <c r="Y238" s="7">
        <v>1</v>
      </c>
      <c r="Z238" s="3">
        <v>0</v>
      </c>
      <c r="AA238" s="9" t="s">
        <v>416</v>
      </c>
      <c r="AB238" s="9" t="s">
        <v>416</v>
      </c>
      <c r="AC238" s="10" t="s">
        <v>72</v>
      </c>
      <c r="AD238" s="3"/>
      <c r="AE238" s="6"/>
      <c r="AF238" s="30"/>
      <c r="AG238" s="3"/>
      <c r="AH238" s="6"/>
    </row>
    <row r="239" spans="1:34" ht="20.100000000000001" customHeight="1" x14ac:dyDescent="0.25">
      <c r="A239" s="29">
        <v>227</v>
      </c>
      <c r="B239" s="1" t="str">
        <f>VLOOKUP(H239,'[1]GR X AP X BAIRRO'!$A$1:$D$65536,4,0)</f>
        <v>GR3</v>
      </c>
      <c r="C239" s="1" t="str">
        <f>VLOOKUP(H239,'[1]GR X AP X BAIRRO'!$A$1:$C$65536,3,0)</f>
        <v>AP 5.1</v>
      </c>
      <c r="D239" s="1" t="str">
        <f>VLOOKUP(H239,'[1]GR X AP X BAIRRO'!$A$1:$B$65536,2,0)</f>
        <v>33RA</v>
      </c>
      <c r="E239" s="2" t="s">
        <v>199</v>
      </c>
      <c r="F239" s="3"/>
      <c r="G239" s="3" t="s">
        <v>651</v>
      </c>
      <c r="H239" s="4" t="s">
        <v>351</v>
      </c>
      <c r="I239" s="3" t="s">
        <v>54</v>
      </c>
      <c r="J239" s="5" t="s">
        <v>67</v>
      </c>
      <c r="K239" s="5">
        <v>1</v>
      </c>
      <c r="L239" s="5" t="s">
        <v>66</v>
      </c>
      <c r="M239" s="5">
        <v>1</v>
      </c>
      <c r="N239" s="3"/>
      <c r="O239" s="3"/>
      <c r="P239" s="6"/>
      <c r="Q239" s="3"/>
      <c r="R239" s="3"/>
      <c r="S239" s="3"/>
      <c r="T239" s="3"/>
      <c r="U239" s="7" t="s">
        <v>104</v>
      </c>
      <c r="V239" s="7">
        <v>1</v>
      </c>
      <c r="W239" s="8" t="s">
        <v>59</v>
      </c>
      <c r="X239" s="7">
        <v>1</v>
      </c>
      <c r="Y239" s="7">
        <v>1</v>
      </c>
      <c r="Z239" s="3">
        <v>0</v>
      </c>
      <c r="AA239" s="9" t="s">
        <v>420</v>
      </c>
      <c r="AB239" s="9" t="s">
        <v>420</v>
      </c>
      <c r="AC239" s="10" t="s">
        <v>72</v>
      </c>
      <c r="AD239" s="3"/>
      <c r="AE239" s="6"/>
      <c r="AF239" s="30"/>
      <c r="AG239" s="3"/>
      <c r="AH239" s="6"/>
    </row>
    <row r="240" spans="1:34" ht="20.100000000000001" customHeight="1" x14ac:dyDescent="0.25">
      <c r="A240" s="29">
        <v>228</v>
      </c>
      <c r="B240" s="1" t="str">
        <f>VLOOKUP(H240,'[1]GR X AP X BAIRRO'!$A$1:$D$65536,4,0)</f>
        <v>GR6</v>
      </c>
      <c r="C240" s="1" t="str">
        <f>VLOOKUP(H240,'[1]GR X AP X BAIRRO'!$A$1:$C$65536,3,0)</f>
        <v>AP 5.2</v>
      </c>
      <c r="D240" s="1" t="str">
        <f>VLOOKUP(H240,'[1]GR X AP X BAIRRO'!$A$1:$B$65536,2,0)</f>
        <v>18RA</v>
      </c>
      <c r="E240" s="2" t="s">
        <v>137</v>
      </c>
      <c r="F240" s="3"/>
      <c r="G240" s="3" t="s">
        <v>652</v>
      </c>
      <c r="H240" s="4" t="s">
        <v>43</v>
      </c>
      <c r="I240" s="3" t="s">
        <v>55</v>
      </c>
      <c r="J240" s="5"/>
      <c r="K240" s="5"/>
      <c r="L240" s="5"/>
      <c r="M240" s="5"/>
      <c r="N240" s="3"/>
      <c r="O240" s="3"/>
      <c r="P240" s="6"/>
      <c r="Q240" s="3"/>
      <c r="R240" s="3"/>
      <c r="S240" s="3"/>
      <c r="T240" s="3"/>
      <c r="U240" s="7" t="s">
        <v>104</v>
      </c>
      <c r="V240" s="7">
        <v>1</v>
      </c>
      <c r="W240" s="8" t="s">
        <v>59</v>
      </c>
      <c r="X240" s="7">
        <v>1</v>
      </c>
      <c r="Y240" s="7">
        <v>1</v>
      </c>
      <c r="Z240" s="3">
        <v>0</v>
      </c>
      <c r="AA240" s="9" t="s">
        <v>412</v>
      </c>
      <c r="AB240" s="9" t="s">
        <v>412</v>
      </c>
      <c r="AC240" s="10" t="s">
        <v>72</v>
      </c>
      <c r="AD240" s="3"/>
      <c r="AE240" s="6"/>
      <c r="AF240" s="30"/>
      <c r="AG240" s="3"/>
      <c r="AH240" s="6"/>
    </row>
    <row r="241" spans="1:34" ht="20.100000000000001" customHeight="1" x14ac:dyDescent="0.25">
      <c r="A241" s="29">
        <v>229</v>
      </c>
      <c r="B241" s="1" t="str">
        <f>VLOOKUP(H241,'[1]GR X AP X BAIRRO'!$A$1:$D$65536,4,0)</f>
        <v>GR1</v>
      </c>
      <c r="C241" s="1" t="str">
        <f>VLOOKUP(H241,'[1]GR X AP X BAIRRO'!$A$1:$C$65536,3,0)</f>
        <v>AP 1.1</v>
      </c>
      <c r="D241" s="1" t="str">
        <f>VLOOKUP(H241,'[1]GR X AP X BAIRRO'!$A$1:$B$65536,2,0)</f>
        <v>3RA</v>
      </c>
      <c r="E241" s="2" t="s">
        <v>200</v>
      </c>
      <c r="F241" s="3"/>
      <c r="G241" s="3" t="s">
        <v>653</v>
      </c>
      <c r="H241" s="4" t="s">
        <v>342</v>
      </c>
      <c r="I241" s="3" t="s">
        <v>54</v>
      </c>
      <c r="J241" s="5" t="s">
        <v>67</v>
      </c>
      <c r="K241" s="5">
        <v>1</v>
      </c>
      <c r="L241" s="5" t="s">
        <v>66</v>
      </c>
      <c r="M241" s="5">
        <v>1</v>
      </c>
      <c r="N241" s="3"/>
      <c r="O241" s="3"/>
      <c r="P241" s="6"/>
      <c r="Q241" s="3"/>
      <c r="R241" s="3"/>
      <c r="S241" s="3"/>
      <c r="T241" s="3"/>
      <c r="U241" s="7" t="s">
        <v>104</v>
      </c>
      <c r="V241" s="7">
        <v>1</v>
      </c>
      <c r="W241" s="8" t="s">
        <v>59</v>
      </c>
      <c r="X241" s="7">
        <v>1</v>
      </c>
      <c r="Y241" s="7">
        <v>1</v>
      </c>
      <c r="Z241" s="3">
        <v>0</v>
      </c>
      <c r="AA241" s="9" t="s">
        <v>412</v>
      </c>
      <c r="AB241" s="9" t="s">
        <v>412</v>
      </c>
      <c r="AC241" s="10" t="s">
        <v>72</v>
      </c>
      <c r="AD241" s="3"/>
      <c r="AE241" s="6"/>
      <c r="AF241" s="30"/>
      <c r="AG241" s="3"/>
      <c r="AH241" s="6"/>
    </row>
    <row r="242" spans="1:34" ht="20.100000000000001" customHeight="1" x14ac:dyDescent="0.25">
      <c r="A242" s="29">
        <v>230</v>
      </c>
      <c r="B242" s="1" t="str">
        <f>VLOOKUP(H242,'[1]GR X AP X BAIRRO'!$A$1:$D$65536,4,0)</f>
        <v>GR1</v>
      </c>
      <c r="C242" s="1" t="str">
        <f>VLOOKUP(H242,'[1]GR X AP X BAIRRO'!$A$1:$C$65536,3,0)</f>
        <v>AP 1.1</v>
      </c>
      <c r="D242" s="1" t="str">
        <f>VLOOKUP(H242,'[1]GR X AP X BAIRRO'!$A$1:$B$65536,2,0)</f>
        <v>3RA</v>
      </c>
      <c r="E242" s="2" t="s">
        <v>200</v>
      </c>
      <c r="F242" s="3"/>
      <c r="G242" s="3" t="s">
        <v>654</v>
      </c>
      <c r="H242" s="4" t="s">
        <v>342</v>
      </c>
      <c r="I242" s="3" t="s">
        <v>55</v>
      </c>
      <c r="J242" s="5"/>
      <c r="K242" s="5"/>
      <c r="L242" s="5"/>
      <c r="M242" s="5"/>
      <c r="N242" s="3"/>
      <c r="O242" s="3"/>
      <c r="P242" s="6"/>
      <c r="Q242" s="3"/>
      <c r="R242" s="3"/>
      <c r="S242" s="3"/>
      <c r="T242" s="3"/>
      <c r="U242" s="7" t="s">
        <v>104</v>
      </c>
      <c r="V242" s="7">
        <v>2</v>
      </c>
      <c r="W242" s="8" t="s">
        <v>59</v>
      </c>
      <c r="X242" s="7">
        <v>2</v>
      </c>
      <c r="Y242" s="7">
        <v>2</v>
      </c>
      <c r="Z242" s="3">
        <v>0</v>
      </c>
      <c r="AA242" s="9" t="s">
        <v>398</v>
      </c>
      <c r="AB242" s="9" t="s">
        <v>398</v>
      </c>
      <c r="AC242" s="10" t="s">
        <v>72</v>
      </c>
      <c r="AD242" s="3"/>
      <c r="AE242" s="6"/>
      <c r="AF242" s="30"/>
      <c r="AG242" s="3"/>
      <c r="AH242" s="6"/>
    </row>
    <row r="243" spans="1:34" ht="20.100000000000001" customHeight="1" x14ac:dyDescent="0.25">
      <c r="A243" s="29">
        <v>231</v>
      </c>
      <c r="B243" s="1" t="str">
        <f>VLOOKUP(H243,'[1]GR X AP X BAIRRO'!$A$1:$D$65536,4,0)</f>
        <v>GR4</v>
      </c>
      <c r="C243" s="1" t="str">
        <f>VLOOKUP(H243,'[1]GR X AP X BAIRRO'!$A$1:$C$65536,3,0)</f>
        <v>AP 1.1</v>
      </c>
      <c r="D243" s="1" t="str">
        <f>VLOOKUP(H243,'[1]GR X AP X BAIRRO'!$A$1:$B$65536,2,0)</f>
        <v>2RA</v>
      </c>
      <c r="E243" s="2" t="s">
        <v>201</v>
      </c>
      <c r="F243" s="3"/>
      <c r="G243" s="3" t="s">
        <v>655</v>
      </c>
      <c r="H243" s="4" t="s">
        <v>90</v>
      </c>
      <c r="I243" s="3" t="s">
        <v>55</v>
      </c>
      <c r="J243" s="5"/>
      <c r="K243" s="5"/>
      <c r="L243" s="5"/>
      <c r="M243" s="5"/>
      <c r="N243" s="3"/>
      <c r="O243" s="3"/>
      <c r="P243" s="6"/>
      <c r="Q243" s="3"/>
      <c r="R243" s="3"/>
      <c r="S243" s="3"/>
      <c r="T243" s="3"/>
      <c r="U243" s="7" t="s">
        <v>104</v>
      </c>
      <c r="V243" s="7">
        <v>1</v>
      </c>
      <c r="W243" s="8" t="s">
        <v>59</v>
      </c>
      <c r="X243" s="7">
        <v>1</v>
      </c>
      <c r="Y243" s="7">
        <v>1</v>
      </c>
      <c r="Z243" s="3">
        <v>0</v>
      </c>
      <c r="AA243" s="9" t="s">
        <v>402</v>
      </c>
      <c r="AB243" s="9" t="s">
        <v>402</v>
      </c>
      <c r="AC243" s="10" t="s">
        <v>72</v>
      </c>
      <c r="AD243" s="3"/>
      <c r="AE243" s="6"/>
      <c r="AF243" s="30"/>
      <c r="AG243" s="3"/>
      <c r="AH243" s="6"/>
    </row>
    <row r="244" spans="1:34" ht="20.100000000000001" customHeight="1" x14ac:dyDescent="0.25">
      <c r="A244" s="29">
        <v>232</v>
      </c>
      <c r="B244" s="1" t="str">
        <f>VLOOKUP(H244,'[1]GR X AP X BAIRRO'!$A$1:$D$65536,4,0)</f>
        <v>GR1</v>
      </c>
      <c r="C244" s="1" t="str">
        <f>VLOOKUP(H244,'[1]GR X AP X BAIRRO'!$A$1:$C$65536,3,0)</f>
        <v>AP 3.7</v>
      </c>
      <c r="D244" s="1" t="str">
        <f>VLOOKUP(H244,'[1]GR X AP X BAIRRO'!$A$1:$B$65536,2,0)</f>
        <v>20RA</v>
      </c>
      <c r="E244" s="2" t="s">
        <v>202</v>
      </c>
      <c r="F244" s="3"/>
      <c r="G244" s="3" t="s">
        <v>656</v>
      </c>
      <c r="H244" s="4" t="s">
        <v>349</v>
      </c>
      <c r="I244" s="3" t="s">
        <v>55</v>
      </c>
      <c r="J244" s="5"/>
      <c r="K244" s="5"/>
      <c r="L244" s="5"/>
      <c r="M244" s="5"/>
      <c r="N244" s="3"/>
      <c r="O244" s="3"/>
      <c r="P244" s="6"/>
      <c r="Q244" s="3"/>
      <c r="R244" s="3"/>
      <c r="S244" s="3"/>
      <c r="T244" s="3"/>
      <c r="U244" s="7" t="s">
        <v>104</v>
      </c>
      <c r="V244" s="7">
        <v>1</v>
      </c>
      <c r="W244" s="8" t="s">
        <v>59</v>
      </c>
      <c r="X244" s="7">
        <v>1</v>
      </c>
      <c r="Y244" s="7">
        <v>1</v>
      </c>
      <c r="Z244" s="3">
        <v>0</v>
      </c>
      <c r="AA244" s="9" t="s">
        <v>406</v>
      </c>
      <c r="AB244" s="9" t="s">
        <v>406</v>
      </c>
      <c r="AC244" s="10" t="s">
        <v>72</v>
      </c>
      <c r="AD244" s="3"/>
      <c r="AE244" s="6"/>
      <c r="AF244" s="30"/>
      <c r="AG244" s="3"/>
      <c r="AH244" s="6"/>
    </row>
    <row r="245" spans="1:34" ht="20.100000000000001" customHeight="1" x14ac:dyDescent="0.25">
      <c r="A245" s="29">
        <v>233</v>
      </c>
      <c r="B245" s="1" t="str">
        <f>VLOOKUP(H245,'[1]GR X AP X BAIRRO'!$A$1:$D$65536,4,0)</f>
        <v>GR4</v>
      </c>
      <c r="C245" s="1" t="str">
        <f>VLOOKUP(H245,'[1]GR X AP X BAIRRO'!$A$1:$C$65536,3,0)</f>
        <v>AP 2.1</v>
      </c>
      <c r="D245" s="1" t="str">
        <f>VLOOKUP(H245,'[1]GR X AP X BAIRRO'!$A$1:$B$65536,2,0)</f>
        <v>6RA</v>
      </c>
      <c r="E245" s="2" t="s">
        <v>203</v>
      </c>
      <c r="F245" s="3"/>
      <c r="G245" s="3" t="s">
        <v>657</v>
      </c>
      <c r="H245" s="4" t="s">
        <v>354</v>
      </c>
      <c r="I245" s="3" t="s">
        <v>54</v>
      </c>
      <c r="J245" s="5" t="s">
        <v>67</v>
      </c>
      <c r="K245" s="5">
        <v>1</v>
      </c>
      <c r="L245" s="5" t="s">
        <v>66</v>
      </c>
      <c r="M245" s="5">
        <v>1</v>
      </c>
      <c r="N245" s="3"/>
      <c r="O245" s="3"/>
      <c r="P245" s="6"/>
      <c r="Q245" s="3"/>
      <c r="R245" s="3"/>
      <c r="S245" s="3"/>
      <c r="T245" s="3"/>
      <c r="U245" s="7" t="s">
        <v>104</v>
      </c>
      <c r="V245" s="7">
        <v>1</v>
      </c>
      <c r="W245" s="8" t="s">
        <v>59</v>
      </c>
      <c r="X245" s="7">
        <v>1</v>
      </c>
      <c r="Y245" s="7">
        <v>1</v>
      </c>
      <c r="Z245" s="3">
        <v>0</v>
      </c>
      <c r="AA245" s="9" t="s">
        <v>401</v>
      </c>
      <c r="AB245" s="9" t="s">
        <v>401</v>
      </c>
      <c r="AC245" s="10" t="s">
        <v>72</v>
      </c>
      <c r="AD245" s="3"/>
      <c r="AE245" s="6"/>
      <c r="AF245" s="30"/>
      <c r="AG245" s="3"/>
      <c r="AH245" s="6"/>
    </row>
    <row r="246" spans="1:34" ht="20.100000000000001" customHeight="1" x14ac:dyDescent="0.25">
      <c r="A246" s="29">
        <v>234</v>
      </c>
      <c r="B246" s="1" t="str">
        <f>VLOOKUP(H246,'[1]GR X AP X BAIRRO'!$A$1:$D$65536,4,0)</f>
        <v>GR4</v>
      </c>
      <c r="C246" s="1" t="str">
        <f>VLOOKUP(H246,'[1]GR X AP X BAIRRO'!$A$1:$C$65536,3,0)</f>
        <v>AP 2.1</v>
      </c>
      <c r="D246" s="1" t="str">
        <f>VLOOKUP(H246,'[1]GR X AP X BAIRRO'!$A$1:$B$65536,2,0)</f>
        <v>6RA</v>
      </c>
      <c r="E246" s="2" t="s">
        <v>204</v>
      </c>
      <c r="F246" s="3"/>
      <c r="G246" s="3" t="s">
        <v>658</v>
      </c>
      <c r="H246" s="4" t="s">
        <v>350</v>
      </c>
      <c r="I246" s="3" t="s">
        <v>55</v>
      </c>
      <c r="J246" s="5"/>
      <c r="K246" s="5"/>
      <c r="L246" s="5"/>
      <c r="M246" s="5"/>
      <c r="N246" s="3"/>
      <c r="O246" s="3"/>
      <c r="P246" s="6"/>
      <c r="Q246" s="3"/>
      <c r="R246" s="3"/>
      <c r="S246" s="3"/>
      <c r="T246" s="3"/>
      <c r="U246" s="7" t="s">
        <v>104</v>
      </c>
      <c r="V246" s="7">
        <v>1</v>
      </c>
      <c r="W246" s="8" t="s">
        <v>59</v>
      </c>
      <c r="X246" s="7">
        <v>1</v>
      </c>
      <c r="Y246" s="7">
        <v>1</v>
      </c>
      <c r="Z246" s="3">
        <v>0</v>
      </c>
      <c r="AA246" s="9" t="s">
        <v>410</v>
      </c>
      <c r="AB246" s="9" t="s">
        <v>410</v>
      </c>
      <c r="AC246" s="10" t="s">
        <v>72</v>
      </c>
      <c r="AD246" s="3"/>
      <c r="AE246" s="6"/>
      <c r="AF246" s="30"/>
      <c r="AG246" s="3"/>
      <c r="AH246" s="6"/>
    </row>
    <row r="247" spans="1:34" ht="20.100000000000001" customHeight="1" x14ac:dyDescent="0.25">
      <c r="A247" s="29">
        <v>235</v>
      </c>
      <c r="B247" s="1" t="str">
        <f>VLOOKUP(H247,'[1]GR X AP X BAIRRO'!$A$1:$D$65536,4,0)</f>
        <v>GR2</v>
      </c>
      <c r="C247" s="1" t="str">
        <f>VLOOKUP(H247,'[1]GR X AP X BAIRRO'!$A$1:$C$65536,3,0)</f>
        <v>AP 3.1</v>
      </c>
      <c r="D247" s="1" t="str">
        <f>VLOOKUP(H247,'[1]GR X AP X BAIRRO'!$A$1:$B$65536,2,0)</f>
        <v>10RA</v>
      </c>
      <c r="E247" s="2" t="s">
        <v>79</v>
      </c>
      <c r="F247" s="3"/>
      <c r="G247" s="3" t="s">
        <v>659</v>
      </c>
      <c r="H247" s="4" t="s">
        <v>101</v>
      </c>
      <c r="I247" s="3" t="s">
        <v>54</v>
      </c>
      <c r="J247" s="5" t="s">
        <v>67</v>
      </c>
      <c r="K247" s="5">
        <v>2</v>
      </c>
      <c r="L247" s="5" t="s">
        <v>66</v>
      </c>
      <c r="M247" s="5">
        <v>2</v>
      </c>
      <c r="N247" s="3"/>
      <c r="O247" s="3"/>
      <c r="P247" s="6"/>
      <c r="Q247" s="3"/>
      <c r="R247" s="3"/>
      <c r="S247" s="3"/>
      <c r="T247" s="3"/>
      <c r="U247" s="7" t="s">
        <v>104</v>
      </c>
      <c r="V247" s="7">
        <v>2</v>
      </c>
      <c r="W247" s="8" t="s">
        <v>59</v>
      </c>
      <c r="X247" s="7">
        <v>2</v>
      </c>
      <c r="Y247" s="7">
        <v>2</v>
      </c>
      <c r="Z247" s="3">
        <v>0</v>
      </c>
      <c r="AA247" s="9" t="s">
        <v>396</v>
      </c>
      <c r="AB247" s="9" t="s">
        <v>396</v>
      </c>
      <c r="AC247" s="10" t="s">
        <v>72</v>
      </c>
      <c r="AD247" s="3"/>
      <c r="AE247" s="6"/>
      <c r="AF247" s="30"/>
      <c r="AG247" s="3"/>
      <c r="AH247" s="6"/>
    </row>
    <row r="248" spans="1:34" ht="20.100000000000001" customHeight="1" x14ac:dyDescent="0.25">
      <c r="A248" s="29">
        <v>236</v>
      </c>
      <c r="B248" s="1" t="str">
        <f>VLOOKUP(H248,'[1]GR X AP X BAIRRO'!$A$1:$D$65536,4,0)</f>
        <v>GR2</v>
      </c>
      <c r="C248" s="1" t="str">
        <f>VLOOKUP(H248,'[1]GR X AP X BAIRRO'!$A$1:$C$65536,3,0)</f>
        <v>AP 3.1</v>
      </c>
      <c r="D248" s="1" t="str">
        <f>VLOOKUP(H248,'[1]GR X AP X BAIRRO'!$A$1:$B$65536,2,0)</f>
        <v>10RA</v>
      </c>
      <c r="E248" s="2" t="s">
        <v>79</v>
      </c>
      <c r="F248" s="3"/>
      <c r="G248" s="3" t="s">
        <v>660</v>
      </c>
      <c r="H248" s="4" t="s">
        <v>101</v>
      </c>
      <c r="I248" s="3" t="s">
        <v>54</v>
      </c>
      <c r="J248" s="5" t="s">
        <v>67</v>
      </c>
      <c r="K248" s="5">
        <v>4</v>
      </c>
      <c r="L248" s="5" t="s">
        <v>66</v>
      </c>
      <c r="M248" s="5">
        <v>4</v>
      </c>
      <c r="N248" s="3"/>
      <c r="O248" s="3"/>
      <c r="P248" s="6"/>
      <c r="Q248" s="3"/>
      <c r="R248" s="3"/>
      <c r="S248" s="3"/>
      <c r="T248" s="3"/>
      <c r="U248" s="7" t="s">
        <v>104</v>
      </c>
      <c r="V248" s="7">
        <v>4</v>
      </c>
      <c r="W248" s="8" t="s">
        <v>59</v>
      </c>
      <c r="X248" s="7">
        <v>4</v>
      </c>
      <c r="Y248" s="7">
        <v>4</v>
      </c>
      <c r="Z248" s="3">
        <v>0</v>
      </c>
      <c r="AA248" s="9" t="s">
        <v>396</v>
      </c>
      <c r="AB248" s="9" t="s">
        <v>396</v>
      </c>
      <c r="AC248" s="10" t="s">
        <v>72</v>
      </c>
      <c r="AD248" s="3"/>
      <c r="AE248" s="6"/>
      <c r="AF248" s="30"/>
      <c r="AG248" s="3"/>
      <c r="AH248" s="6"/>
    </row>
    <row r="249" spans="1:34" ht="20.100000000000001" customHeight="1" x14ac:dyDescent="0.25">
      <c r="A249" s="29">
        <v>237</v>
      </c>
      <c r="B249" s="1" t="str">
        <f>VLOOKUP(H249,'[1]GR X AP X BAIRRO'!$A$1:$D$65536,4,0)</f>
        <v>GR4</v>
      </c>
      <c r="C249" s="1" t="str">
        <f>VLOOKUP(H249,'[1]GR X AP X BAIRRO'!$A$1:$C$65536,3,0)</f>
        <v>AP 2.1</v>
      </c>
      <c r="D249" s="1" t="str">
        <f>VLOOKUP(H249,'[1]GR X AP X BAIRRO'!$A$1:$B$65536,2,0)</f>
        <v>6RA</v>
      </c>
      <c r="E249" s="2" t="s">
        <v>205</v>
      </c>
      <c r="F249" s="3"/>
      <c r="G249" s="3" t="s">
        <v>661</v>
      </c>
      <c r="H249" s="4" t="s">
        <v>94</v>
      </c>
      <c r="I249" s="3" t="s">
        <v>54</v>
      </c>
      <c r="J249" s="5" t="s">
        <v>67</v>
      </c>
      <c r="K249" s="5">
        <v>1</v>
      </c>
      <c r="L249" s="5" t="s">
        <v>66</v>
      </c>
      <c r="M249" s="5">
        <v>1</v>
      </c>
      <c r="N249" s="3"/>
      <c r="O249" s="3"/>
      <c r="P249" s="6"/>
      <c r="Q249" s="3"/>
      <c r="R249" s="3"/>
      <c r="S249" s="3"/>
      <c r="T249" s="3"/>
      <c r="U249" s="7" t="s">
        <v>104</v>
      </c>
      <c r="V249" s="7">
        <v>1</v>
      </c>
      <c r="W249" s="8" t="s">
        <v>59</v>
      </c>
      <c r="X249" s="7">
        <v>1</v>
      </c>
      <c r="Y249" s="7">
        <v>1</v>
      </c>
      <c r="Z249" s="3">
        <v>0</v>
      </c>
      <c r="AA249" s="9" t="s">
        <v>400</v>
      </c>
      <c r="AB249" s="9" t="s">
        <v>400</v>
      </c>
      <c r="AC249" s="10" t="s">
        <v>72</v>
      </c>
      <c r="AD249" s="3"/>
      <c r="AE249" s="6"/>
      <c r="AF249" s="30"/>
      <c r="AG249" s="3"/>
      <c r="AH249" s="6"/>
    </row>
    <row r="250" spans="1:34" ht="20.100000000000001" customHeight="1" x14ac:dyDescent="0.25">
      <c r="A250" s="29">
        <v>238</v>
      </c>
      <c r="B250" s="1" t="str">
        <f>VLOOKUP(H250,'[1]GR X AP X BAIRRO'!$A$1:$D$65536,4,0)</f>
        <v>GR6</v>
      </c>
      <c r="C250" s="1" t="str">
        <f>VLOOKUP(H250,'[1]GR X AP X BAIRRO'!$A$1:$C$65536,3,0)</f>
        <v>AP 5.2</v>
      </c>
      <c r="D250" s="1" t="str">
        <f>VLOOKUP(H250,'[1]GR X AP X BAIRRO'!$A$1:$B$65536,2,0)</f>
        <v>18RA</v>
      </c>
      <c r="E250" s="2" t="s">
        <v>206</v>
      </c>
      <c r="F250" s="3"/>
      <c r="G250" s="3" t="s">
        <v>662</v>
      </c>
      <c r="H250" s="4" t="s">
        <v>43</v>
      </c>
      <c r="I250" s="3" t="s">
        <v>54</v>
      </c>
      <c r="J250" s="5" t="s">
        <v>67</v>
      </c>
      <c r="K250" s="5">
        <v>5</v>
      </c>
      <c r="L250" s="5" t="s">
        <v>66</v>
      </c>
      <c r="M250" s="5">
        <v>5</v>
      </c>
      <c r="N250" s="3"/>
      <c r="O250" s="3"/>
      <c r="P250" s="6"/>
      <c r="Q250" s="3"/>
      <c r="R250" s="3"/>
      <c r="S250" s="3"/>
      <c r="T250" s="3"/>
      <c r="U250" s="7" t="s">
        <v>104</v>
      </c>
      <c r="V250" s="7">
        <v>5</v>
      </c>
      <c r="W250" s="8" t="s">
        <v>59</v>
      </c>
      <c r="X250" s="7">
        <v>5</v>
      </c>
      <c r="Y250" s="7">
        <v>5</v>
      </c>
      <c r="Z250" s="3">
        <v>0</v>
      </c>
      <c r="AA250" s="9" t="s">
        <v>417</v>
      </c>
      <c r="AB250" s="9" t="s">
        <v>417</v>
      </c>
      <c r="AC250" s="10" t="s">
        <v>72</v>
      </c>
      <c r="AD250" s="3"/>
      <c r="AE250" s="6"/>
      <c r="AF250" s="30"/>
      <c r="AG250" s="3"/>
      <c r="AH250" s="6"/>
    </row>
    <row r="251" spans="1:34" ht="20.100000000000001" customHeight="1" x14ac:dyDescent="0.25">
      <c r="A251" s="29">
        <v>239</v>
      </c>
      <c r="B251" s="1" t="str">
        <f>VLOOKUP(H251,'[1]GR X AP X BAIRRO'!$A$1:$D$65536,4,0)</f>
        <v>GR3</v>
      </c>
      <c r="C251" s="1" t="str">
        <f>VLOOKUP(H251,'[1]GR X AP X BAIRRO'!$A$1:$C$65536,3,0)</f>
        <v>AP 5.1</v>
      </c>
      <c r="D251" s="1" t="str">
        <f>VLOOKUP(H251,'[1]GR X AP X BAIRRO'!$A$1:$B$65536,2,0)</f>
        <v>33RA</v>
      </c>
      <c r="E251" s="2" t="s">
        <v>207</v>
      </c>
      <c r="F251" s="3"/>
      <c r="G251" s="3" t="s">
        <v>663</v>
      </c>
      <c r="H251" s="4" t="s">
        <v>355</v>
      </c>
      <c r="I251" s="3" t="s">
        <v>54</v>
      </c>
      <c r="J251" s="5" t="s">
        <v>67</v>
      </c>
      <c r="K251" s="5">
        <v>1</v>
      </c>
      <c r="L251" s="5" t="s">
        <v>66</v>
      </c>
      <c r="M251" s="5">
        <v>1</v>
      </c>
      <c r="N251" s="3"/>
      <c r="O251" s="3"/>
      <c r="P251" s="6"/>
      <c r="Q251" s="3"/>
      <c r="R251" s="3"/>
      <c r="S251" s="3"/>
      <c r="T251" s="3"/>
      <c r="U251" s="7" t="s">
        <v>104</v>
      </c>
      <c r="V251" s="7">
        <v>1</v>
      </c>
      <c r="W251" s="8" t="s">
        <v>59</v>
      </c>
      <c r="X251" s="7">
        <v>1</v>
      </c>
      <c r="Y251" s="7">
        <v>1</v>
      </c>
      <c r="Z251" s="3">
        <v>0</v>
      </c>
      <c r="AA251" s="9" t="s">
        <v>420</v>
      </c>
      <c r="AB251" s="9" t="s">
        <v>420</v>
      </c>
      <c r="AC251" s="10" t="s">
        <v>72</v>
      </c>
      <c r="AD251" s="3"/>
      <c r="AE251" s="6"/>
      <c r="AF251" s="30"/>
      <c r="AG251" s="3"/>
      <c r="AH251" s="6"/>
    </row>
    <row r="252" spans="1:34" ht="20.100000000000001" customHeight="1" x14ac:dyDescent="0.25">
      <c r="A252" s="29">
        <v>240</v>
      </c>
      <c r="B252" s="1" t="str">
        <f>VLOOKUP(H252,'[1]GR X AP X BAIRRO'!$A$1:$D$65536,4,0)</f>
        <v>GR3</v>
      </c>
      <c r="C252" s="1" t="str">
        <f>VLOOKUP(H252,'[1]GR X AP X BAIRRO'!$A$1:$C$65536,3,0)</f>
        <v>AP 5.1</v>
      </c>
      <c r="D252" s="1" t="str">
        <f>VLOOKUP(H252,'[1]GR X AP X BAIRRO'!$A$1:$B$65536,2,0)</f>
        <v>33RA</v>
      </c>
      <c r="E252" s="2" t="s">
        <v>207</v>
      </c>
      <c r="F252" s="3"/>
      <c r="G252" s="3" t="s">
        <v>664</v>
      </c>
      <c r="H252" s="4" t="s">
        <v>355</v>
      </c>
      <c r="I252" s="3" t="s">
        <v>54</v>
      </c>
      <c r="J252" s="5" t="s">
        <v>67</v>
      </c>
      <c r="K252" s="5">
        <v>1</v>
      </c>
      <c r="L252" s="5" t="s">
        <v>66</v>
      </c>
      <c r="M252" s="5">
        <v>1</v>
      </c>
      <c r="N252" s="3"/>
      <c r="O252" s="3"/>
      <c r="P252" s="6"/>
      <c r="Q252" s="3"/>
      <c r="R252" s="3"/>
      <c r="S252" s="3"/>
      <c r="T252" s="3"/>
      <c r="U252" s="7" t="s">
        <v>104</v>
      </c>
      <c r="V252" s="7">
        <v>1</v>
      </c>
      <c r="W252" s="8" t="s">
        <v>59</v>
      </c>
      <c r="X252" s="7">
        <v>1</v>
      </c>
      <c r="Y252" s="7">
        <v>1</v>
      </c>
      <c r="Z252" s="3">
        <v>0</v>
      </c>
      <c r="AA252" s="9" t="s">
        <v>420</v>
      </c>
      <c r="AB252" s="9" t="s">
        <v>420</v>
      </c>
      <c r="AC252" s="10" t="s">
        <v>72</v>
      </c>
      <c r="AD252" s="3"/>
      <c r="AE252" s="6"/>
      <c r="AF252" s="30"/>
      <c r="AG252" s="3"/>
      <c r="AH252" s="6"/>
    </row>
    <row r="253" spans="1:34" ht="20.100000000000001" customHeight="1" x14ac:dyDescent="0.25">
      <c r="A253" s="29">
        <v>241</v>
      </c>
      <c r="B253" s="1" t="str">
        <f>VLOOKUP(H253,'[1]GR X AP X BAIRRO'!$A$1:$D$65536,4,0)</f>
        <v>GR3</v>
      </c>
      <c r="C253" s="1" t="str">
        <f>VLOOKUP(H253,'[1]GR X AP X BAIRRO'!$A$1:$C$65536,3,0)</f>
        <v>AP 3.6</v>
      </c>
      <c r="D253" s="1" t="str">
        <f>VLOOKUP(H253,'[1]GR X AP X BAIRRO'!$A$1:$B$65536,2,0)</f>
        <v>25RA</v>
      </c>
      <c r="E253" s="2" t="s">
        <v>77</v>
      </c>
      <c r="F253" s="3"/>
      <c r="G253" s="3" t="s">
        <v>665</v>
      </c>
      <c r="H253" s="4" t="s">
        <v>86</v>
      </c>
      <c r="I253" s="3" t="s">
        <v>55</v>
      </c>
      <c r="J253" s="5"/>
      <c r="K253" s="5"/>
      <c r="L253" s="5"/>
      <c r="M253" s="5"/>
      <c r="N253" s="3"/>
      <c r="O253" s="3"/>
      <c r="P253" s="6"/>
      <c r="Q253" s="3"/>
      <c r="R253" s="3"/>
      <c r="S253" s="3"/>
      <c r="T253" s="3"/>
      <c r="U253" s="7" t="s">
        <v>104</v>
      </c>
      <c r="V253" s="7">
        <v>1</v>
      </c>
      <c r="W253" s="8" t="s">
        <v>59</v>
      </c>
      <c r="X253" s="7">
        <v>1</v>
      </c>
      <c r="Y253" s="7">
        <v>1</v>
      </c>
      <c r="Z253" s="3">
        <v>0</v>
      </c>
      <c r="AA253" s="9" t="s">
        <v>406</v>
      </c>
      <c r="AB253" s="9" t="s">
        <v>406</v>
      </c>
      <c r="AC253" s="10" t="s">
        <v>72</v>
      </c>
      <c r="AD253" s="3"/>
      <c r="AE253" s="6"/>
      <c r="AF253" s="30"/>
      <c r="AG253" s="3"/>
      <c r="AH253" s="6"/>
    </row>
    <row r="254" spans="1:34" ht="20.100000000000001" customHeight="1" x14ac:dyDescent="0.25">
      <c r="A254" s="29">
        <v>242</v>
      </c>
      <c r="B254" s="1" t="str">
        <f>VLOOKUP(H254,'[1]GR X AP X BAIRRO'!$A$1:$D$65536,4,0)</f>
        <v>GR4</v>
      </c>
      <c r="C254" s="1" t="str">
        <f>VLOOKUP(H254,'[1]GR X AP X BAIRRO'!$A$1:$C$65536,3,0)</f>
        <v>AP 2.1</v>
      </c>
      <c r="D254" s="1" t="str">
        <f>VLOOKUP(H254,'[1]GR X AP X BAIRRO'!$A$1:$B$65536,2,0)</f>
        <v>6RA</v>
      </c>
      <c r="E254" s="2" t="s">
        <v>208</v>
      </c>
      <c r="F254" s="3"/>
      <c r="G254" s="3" t="s">
        <v>666</v>
      </c>
      <c r="H254" s="4" t="s">
        <v>94</v>
      </c>
      <c r="I254" s="3" t="s">
        <v>55</v>
      </c>
      <c r="J254" s="5"/>
      <c r="K254" s="5"/>
      <c r="L254" s="5"/>
      <c r="M254" s="5"/>
      <c r="N254" s="3"/>
      <c r="O254" s="3"/>
      <c r="P254" s="6"/>
      <c r="Q254" s="3"/>
      <c r="R254" s="3"/>
      <c r="S254" s="3"/>
      <c r="T254" s="3"/>
      <c r="U254" s="7" t="s">
        <v>104</v>
      </c>
      <c r="V254" s="7">
        <v>2</v>
      </c>
      <c r="W254" s="8" t="s">
        <v>59</v>
      </c>
      <c r="X254" s="7">
        <v>2</v>
      </c>
      <c r="Y254" s="7">
        <v>2</v>
      </c>
      <c r="Z254" s="3">
        <v>0</v>
      </c>
      <c r="AA254" s="9" t="s">
        <v>410</v>
      </c>
      <c r="AB254" s="9" t="s">
        <v>410</v>
      </c>
      <c r="AC254" s="10" t="s">
        <v>72</v>
      </c>
      <c r="AD254" s="3"/>
      <c r="AE254" s="6"/>
      <c r="AF254" s="30"/>
      <c r="AG254" s="3"/>
      <c r="AH254" s="6"/>
    </row>
    <row r="255" spans="1:34" ht="20.100000000000001" customHeight="1" x14ac:dyDescent="0.25">
      <c r="A255" s="29">
        <v>243</v>
      </c>
      <c r="B255" s="1" t="str">
        <f>VLOOKUP(H255,'[1]GR X AP X BAIRRO'!$A$1:$D$65536,4,0)</f>
        <v>GR4</v>
      </c>
      <c r="C255" s="1" t="str">
        <f>VLOOKUP(H255,'[1]GR X AP X BAIRRO'!$A$1:$C$65536,3,0)</f>
        <v>AP 2.1</v>
      </c>
      <c r="D255" s="1" t="str">
        <f>VLOOKUP(H255,'[1]GR X AP X BAIRRO'!$A$1:$B$65536,2,0)</f>
        <v>27RA</v>
      </c>
      <c r="E255" s="2" t="s">
        <v>209</v>
      </c>
      <c r="F255" s="3"/>
      <c r="G255" s="3" t="s">
        <v>667</v>
      </c>
      <c r="H255" s="4" t="s">
        <v>98</v>
      </c>
      <c r="I255" s="3" t="s">
        <v>54</v>
      </c>
      <c r="J255" s="5" t="s">
        <v>67</v>
      </c>
      <c r="K255" s="5">
        <v>3</v>
      </c>
      <c r="L255" s="5" t="s">
        <v>66</v>
      </c>
      <c r="M255" s="5">
        <v>3</v>
      </c>
      <c r="N255" s="3"/>
      <c r="O255" s="3"/>
      <c r="P255" s="6"/>
      <c r="Q255" s="3"/>
      <c r="R255" s="3"/>
      <c r="S255" s="3"/>
      <c r="T255" s="3"/>
      <c r="U255" s="7" t="s">
        <v>104</v>
      </c>
      <c r="V255" s="7">
        <v>3</v>
      </c>
      <c r="W255" s="8" t="s">
        <v>59</v>
      </c>
      <c r="X255" s="7">
        <v>3</v>
      </c>
      <c r="Y255" s="7">
        <v>3</v>
      </c>
      <c r="Z255" s="3">
        <v>0</v>
      </c>
      <c r="AA255" s="9" t="s">
        <v>406</v>
      </c>
      <c r="AB255" s="9" t="s">
        <v>406</v>
      </c>
      <c r="AC255" s="10" t="s">
        <v>72</v>
      </c>
      <c r="AD255" s="3"/>
      <c r="AE255" s="6"/>
      <c r="AF255" s="30"/>
      <c r="AG255" s="3"/>
      <c r="AH255" s="6"/>
    </row>
    <row r="256" spans="1:34" ht="20.100000000000001" customHeight="1" x14ac:dyDescent="0.25">
      <c r="A256" s="29">
        <v>244</v>
      </c>
      <c r="B256" s="1" t="str">
        <f>VLOOKUP(H256,'[1]GR X AP X BAIRRO'!$A$1:$D$65536,4,0)</f>
        <v>GR3</v>
      </c>
      <c r="C256" s="1" t="str">
        <f>VLOOKUP(H256,'[1]GR X AP X BAIRRO'!$A$1:$C$65536,3,0)</f>
        <v>AP 3.6</v>
      </c>
      <c r="D256" s="1" t="str">
        <f>VLOOKUP(H256,'[1]GR X AP X BAIRRO'!$A$1:$B$65536,2,0)</f>
        <v>22RA</v>
      </c>
      <c r="E256" s="2" t="s">
        <v>210</v>
      </c>
      <c r="F256" s="3"/>
      <c r="G256" s="3" t="s">
        <v>668</v>
      </c>
      <c r="H256" s="4" t="s">
        <v>356</v>
      </c>
      <c r="I256" s="3" t="s">
        <v>55</v>
      </c>
      <c r="J256" s="5"/>
      <c r="K256" s="5"/>
      <c r="L256" s="5"/>
      <c r="M256" s="5"/>
      <c r="N256" s="3"/>
      <c r="O256" s="3"/>
      <c r="P256" s="6"/>
      <c r="Q256" s="3"/>
      <c r="R256" s="3"/>
      <c r="S256" s="3"/>
      <c r="T256" s="3"/>
      <c r="U256" s="7" t="s">
        <v>104</v>
      </c>
      <c r="V256" s="7">
        <v>1</v>
      </c>
      <c r="W256" s="8" t="s">
        <v>59</v>
      </c>
      <c r="X256" s="7">
        <v>1</v>
      </c>
      <c r="Y256" s="7">
        <v>1</v>
      </c>
      <c r="Z256" s="3">
        <v>0</v>
      </c>
      <c r="AA256" s="9" t="s">
        <v>422</v>
      </c>
      <c r="AB256" s="9" t="s">
        <v>422</v>
      </c>
      <c r="AC256" s="10" t="s">
        <v>72</v>
      </c>
      <c r="AD256" s="3"/>
      <c r="AE256" s="6"/>
      <c r="AF256" s="30"/>
      <c r="AG256" s="3"/>
      <c r="AH256" s="6"/>
    </row>
    <row r="257" spans="1:34" ht="20.100000000000001" customHeight="1" x14ac:dyDescent="0.25">
      <c r="A257" s="29">
        <v>245</v>
      </c>
      <c r="B257" s="1" t="str">
        <f>VLOOKUP(H257,'[1]GR X AP X BAIRRO'!$A$1:$D$65536,4,0)</f>
        <v>GR3</v>
      </c>
      <c r="C257" s="1" t="str">
        <f>VLOOKUP(H257,'[1]GR X AP X BAIRRO'!$A$1:$C$65536,3,0)</f>
        <v>AP 3.6</v>
      </c>
      <c r="D257" s="1" t="str">
        <f>VLOOKUP(H257,'[1]GR X AP X BAIRRO'!$A$1:$B$65536,2,0)</f>
        <v>25RA</v>
      </c>
      <c r="E257" s="2" t="s">
        <v>211</v>
      </c>
      <c r="F257" s="3"/>
      <c r="G257" s="3" t="s">
        <v>669</v>
      </c>
      <c r="H257" s="4" t="s">
        <v>49</v>
      </c>
      <c r="I257" s="3" t="s">
        <v>54</v>
      </c>
      <c r="J257" s="5" t="s">
        <v>67</v>
      </c>
      <c r="K257" s="5">
        <v>2</v>
      </c>
      <c r="L257" s="5" t="s">
        <v>66</v>
      </c>
      <c r="M257" s="5">
        <v>2</v>
      </c>
      <c r="N257" s="3"/>
      <c r="O257" s="3"/>
      <c r="P257" s="6"/>
      <c r="Q257" s="3"/>
      <c r="R257" s="3"/>
      <c r="S257" s="3"/>
      <c r="T257" s="3"/>
      <c r="U257" s="7" t="s">
        <v>104</v>
      </c>
      <c r="V257" s="7">
        <v>2</v>
      </c>
      <c r="W257" s="8" t="s">
        <v>59</v>
      </c>
      <c r="X257" s="7">
        <v>2</v>
      </c>
      <c r="Y257" s="7">
        <v>2</v>
      </c>
      <c r="Z257" s="3">
        <v>0</v>
      </c>
      <c r="AA257" s="9" t="s">
        <v>406</v>
      </c>
      <c r="AB257" s="9" t="s">
        <v>406</v>
      </c>
      <c r="AC257" s="10" t="s">
        <v>72</v>
      </c>
      <c r="AD257" s="3"/>
      <c r="AE257" s="6"/>
      <c r="AF257" s="30"/>
      <c r="AG257" s="3"/>
      <c r="AH257" s="6"/>
    </row>
    <row r="258" spans="1:34" ht="20.100000000000001" customHeight="1" x14ac:dyDescent="0.25">
      <c r="A258" s="29">
        <v>246</v>
      </c>
      <c r="B258" s="1" t="str">
        <f>VLOOKUP(H258,'[1]GR X AP X BAIRRO'!$A$1:$D$65536,4,0)</f>
        <v>GR3</v>
      </c>
      <c r="C258" s="1" t="str">
        <f>VLOOKUP(H258,'[1]GR X AP X BAIRRO'!$A$1:$C$65536,3,0)</f>
        <v>AP 3.6</v>
      </c>
      <c r="D258" s="1" t="str">
        <f>VLOOKUP(H258,'[1]GR X AP X BAIRRO'!$A$1:$B$65536,2,0)</f>
        <v>25RA</v>
      </c>
      <c r="E258" s="2" t="s">
        <v>211</v>
      </c>
      <c r="F258" s="3"/>
      <c r="G258" s="3" t="s">
        <v>670</v>
      </c>
      <c r="H258" s="4" t="s">
        <v>49</v>
      </c>
      <c r="I258" s="3" t="s">
        <v>54</v>
      </c>
      <c r="J258" s="5" t="s">
        <v>67</v>
      </c>
      <c r="K258" s="5">
        <v>1</v>
      </c>
      <c r="L258" s="5" t="s">
        <v>66</v>
      </c>
      <c r="M258" s="5">
        <v>1</v>
      </c>
      <c r="N258" s="3"/>
      <c r="O258" s="3"/>
      <c r="P258" s="6"/>
      <c r="Q258" s="3"/>
      <c r="R258" s="3"/>
      <c r="S258" s="3"/>
      <c r="T258" s="3"/>
      <c r="U258" s="7" t="s">
        <v>104</v>
      </c>
      <c r="V258" s="7">
        <v>1</v>
      </c>
      <c r="W258" s="8" t="s">
        <v>59</v>
      </c>
      <c r="X258" s="7">
        <v>1</v>
      </c>
      <c r="Y258" s="7">
        <v>1</v>
      </c>
      <c r="Z258" s="3">
        <v>0</v>
      </c>
      <c r="AA258" s="9" t="s">
        <v>406</v>
      </c>
      <c r="AB258" s="9" t="s">
        <v>406</v>
      </c>
      <c r="AC258" s="10" t="s">
        <v>72</v>
      </c>
      <c r="AD258" s="3"/>
      <c r="AE258" s="6"/>
      <c r="AF258" s="30"/>
      <c r="AG258" s="3"/>
      <c r="AH258" s="6"/>
    </row>
    <row r="259" spans="1:34" ht="20.100000000000001" customHeight="1" x14ac:dyDescent="0.25">
      <c r="A259" s="29">
        <v>247</v>
      </c>
      <c r="B259" s="1" t="str">
        <f>VLOOKUP(H259,'[1]GR X AP X BAIRRO'!$A$1:$D$65536,4,0)</f>
        <v>GR3</v>
      </c>
      <c r="C259" s="1" t="str">
        <f>VLOOKUP(H259,'[1]GR X AP X BAIRRO'!$A$1:$C$65536,3,0)</f>
        <v>AP 3.6</v>
      </c>
      <c r="D259" s="1" t="str">
        <f>VLOOKUP(H259,'[1]GR X AP X BAIRRO'!$A$1:$B$65536,2,0)</f>
        <v>25RA</v>
      </c>
      <c r="E259" s="2" t="s">
        <v>211</v>
      </c>
      <c r="F259" s="3"/>
      <c r="G259" s="3" t="s">
        <v>671</v>
      </c>
      <c r="H259" s="4" t="s">
        <v>49</v>
      </c>
      <c r="I259" s="3" t="s">
        <v>54</v>
      </c>
      <c r="J259" s="5" t="s">
        <v>67</v>
      </c>
      <c r="K259" s="5">
        <v>1</v>
      </c>
      <c r="L259" s="5" t="s">
        <v>66</v>
      </c>
      <c r="M259" s="5">
        <v>1</v>
      </c>
      <c r="N259" s="3"/>
      <c r="O259" s="3"/>
      <c r="P259" s="6"/>
      <c r="Q259" s="3"/>
      <c r="R259" s="3"/>
      <c r="S259" s="3"/>
      <c r="T259" s="3"/>
      <c r="U259" s="7" t="s">
        <v>104</v>
      </c>
      <c r="V259" s="7">
        <v>1</v>
      </c>
      <c r="W259" s="8" t="s">
        <v>59</v>
      </c>
      <c r="X259" s="7">
        <v>1</v>
      </c>
      <c r="Y259" s="7">
        <v>1</v>
      </c>
      <c r="Z259" s="3">
        <v>0</v>
      </c>
      <c r="AA259" s="9" t="s">
        <v>406</v>
      </c>
      <c r="AB259" s="9" t="s">
        <v>406</v>
      </c>
      <c r="AC259" s="10" t="s">
        <v>72</v>
      </c>
      <c r="AD259" s="3"/>
      <c r="AE259" s="6"/>
      <c r="AF259" s="30"/>
      <c r="AG259" s="3"/>
      <c r="AH259" s="6"/>
    </row>
    <row r="260" spans="1:34" ht="20.100000000000001" customHeight="1" x14ac:dyDescent="0.25">
      <c r="A260" s="29">
        <v>248</v>
      </c>
      <c r="B260" s="1" t="str">
        <f>VLOOKUP(H260,'[1]GR X AP X BAIRRO'!$A$1:$D$65536,4,0)</f>
        <v>GR3</v>
      </c>
      <c r="C260" s="1" t="str">
        <f>VLOOKUP(H260,'[1]GR X AP X BAIRRO'!$A$1:$C$65536,3,0)</f>
        <v>AP 3.6</v>
      </c>
      <c r="D260" s="1" t="str">
        <f>VLOOKUP(H260,'[1]GR X AP X BAIRRO'!$A$1:$B$65536,2,0)</f>
        <v>25RA</v>
      </c>
      <c r="E260" s="2" t="s">
        <v>211</v>
      </c>
      <c r="F260" s="3"/>
      <c r="G260" s="3" t="s">
        <v>672</v>
      </c>
      <c r="H260" s="4" t="s">
        <v>49</v>
      </c>
      <c r="I260" s="3" t="s">
        <v>54</v>
      </c>
      <c r="J260" s="5" t="s">
        <v>67</v>
      </c>
      <c r="K260" s="5">
        <v>2</v>
      </c>
      <c r="L260" s="5" t="s">
        <v>66</v>
      </c>
      <c r="M260" s="5">
        <v>2</v>
      </c>
      <c r="N260" s="3"/>
      <c r="O260" s="3"/>
      <c r="P260" s="6"/>
      <c r="Q260" s="3"/>
      <c r="R260" s="3"/>
      <c r="S260" s="3"/>
      <c r="T260" s="3"/>
      <c r="U260" s="7" t="s">
        <v>104</v>
      </c>
      <c r="V260" s="7">
        <v>2</v>
      </c>
      <c r="W260" s="8" t="s">
        <v>59</v>
      </c>
      <c r="X260" s="7">
        <v>2</v>
      </c>
      <c r="Y260" s="7">
        <v>2</v>
      </c>
      <c r="Z260" s="3">
        <v>0</v>
      </c>
      <c r="AA260" s="9" t="s">
        <v>406</v>
      </c>
      <c r="AB260" s="9" t="s">
        <v>406</v>
      </c>
      <c r="AC260" s="10" t="s">
        <v>72</v>
      </c>
      <c r="AD260" s="3"/>
      <c r="AE260" s="6"/>
      <c r="AF260" s="30"/>
      <c r="AG260" s="3"/>
      <c r="AH260" s="6"/>
    </row>
    <row r="261" spans="1:34" ht="20.100000000000001" customHeight="1" x14ac:dyDescent="0.25">
      <c r="A261" s="29">
        <v>249</v>
      </c>
      <c r="B261" s="1" t="str">
        <f>VLOOKUP(H261,'[1]GR X AP X BAIRRO'!$A$1:$D$65536,4,0)</f>
        <v>GR6</v>
      </c>
      <c r="C261" s="1" t="str">
        <f>VLOOKUP(H261,'[1]GR X AP X BAIRRO'!$A$1:$C$65536,3,0)</f>
        <v>AP 5.1</v>
      </c>
      <c r="D261" s="1" t="str">
        <f>VLOOKUP(H261,'[1]GR X AP X BAIRRO'!$A$1:$B$65536,2,0)</f>
        <v>17RA</v>
      </c>
      <c r="E261" s="2" t="s">
        <v>212</v>
      </c>
      <c r="F261" s="3"/>
      <c r="G261" s="3" t="s">
        <v>673</v>
      </c>
      <c r="H261" s="4" t="s">
        <v>44</v>
      </c>
      <c r="I261" s="3" t="s">
        <v>54</v>
      </c>
      <c r="J261" s="5" t="s">
        <v>67</v>
      </c>
      <c r="K261" s="5">
        <v>1</v>
      </c>
      <c r="L261" s="5" t="s">
        <v>66</v>
      </c>
      <c r="M261" s="5">
        <v>1</v>
      </c>
      <c r="N261" s="3"/>
      <c r="O261" s="3"/>
      <c r="P261" s="6"/>
      <c r="Q261" s="3"/>
      <c r="R261" s="3"/>
      <c r="S261" s="3"/>
      <c r="T261" s="3"/>
      <c r="U261" s="7" t="s">
        <v>104</v>
      </c>
      <c r="V261" s="7">
        <v>1</v>
      </c>
      <c r="W261" s="8" t="s">
        <v>59</v>
      </c>
      <c r="X261" s="7">
        <v>1</v>
      </c>
      <c r="Y261" s="7">
        <v>1</v>
      </c>
      <c r="Z261" s="3">
        <v>0</v>
      </c>
      <c r="AA261" s="9" t="s">
        <v>398</v>
      </c>
      <c r="AB261" s="9" t="s">
        <v>398</v>
      </c>
      <c r="AC261" s="10" t="s">
        <v>72</v>
      </c>
      <c r="AD261" s="3"/>
      <c r="AE261" s="6"/>
      <c r="AF261" s="30"/>
      <c r="AG261" s="3"/>
      <c r="AH261" s="6"/>
    </row>
    <row r="262" spans="1:34" ht="20.100000000000001" customHeight="1" x14ac:dyDescent="0.25">
      <c r="A262" s="29">
        <v>250</v>
      </c>
      <c r="B262" s="1" t="str">
        <f>VLOOKUP(H262,'[1]GR X AP X BAIRRO'!$A$1:$D$65536,4,0)</f>
        <v>GR3</v>
      </c>
      <c r="C262" s="1" t="str">
        <f>VLOOKUP(H262,'[1]GR X AP X BAIRRO'!$A$1:$C$65536,3,0)</f>
        <v>AP 5.1</v>
      </c>
      <c r="D262" s="1" t="str">
        <f>VLOOKUP(H262,'[1]GR X AP X BAIRRO'!$A$1:$B$65536,2,0)</f>
        <v>33RA</v>
      </c>
      <c r="E262" s="2" t="s">
        <v>213</v>
      </c>
      <c r="F262" s="3"/>
      <c r="G262" s="3" t="s">
        <v>674</v>
      </c>
      <c r="H262" s="4" t="s">
        <v>351</v>
      </c>
      <c r="I262" s="3" t="s">
        <v>55</v>
      </c>
      <c r="J262" s="5"/>
      <c r="K262" s="5"/>
      <c r="L262" s="5"/>
      <c r="M262" s="5"/>
      <c r="N262" s="3"/>
      <c r="O262" s="3"/>
      <c r="P262" s="6"/>
      <c r="Q262" s="3"/>
      <c r="R262" s="3"/>
      <c r="S262" s="3"/>
      <c r="T262" s="3"/>
      <c r="U262" s="7" t="s">
        <v>104</v>
      </c>
      <c r="V262" s="7">
        <v>1</v>
      </c>
      <c r="W262" s="8" t="s">
        <v>59</v>
      </c>
      <c r="X262" s="7">
        <v>1</v>
      </c>
      <c r="Y262" s="7">
        <v>1</v>
      </c>
      <c r="Z262" s="3">
        <v>0</v>
      </c>
      <c r="AA262" s="9" t="s">
        <v>401</v>
      </c>
      <c r="AB262" s="9" t="s">
        <v>401</v>
      </c>
      <c r="AC262" s="10" t="s">
        <v>72</v>
      </c>
      <c r="AD262" s="3"/>
      <c r="AE262" s="6"/>
      <c r="AF262" s="30"/>
      <c r="AG262" s="3"/>
      <c r="AH262" s="6"/>
    </row>
    <row r="263" spans="1:34" ht="20.100000000000001" customHeight="1" x14ac:dyDescent="0.25">
      <c r="A263" s="29">
        <v>251</v>
      </c>
      <c r="B263" s="1" t="str">
        <f>VLOOKUP(H263,'[1]GR X AP X BAIRRO'!$A$1:$D$65536,4,0)</f>
        <v>GR6</v>
      </c>
      <c r="C263" s="1" t="str">
        <f>VLOOKUP(H263,'[1]GR X AP X BAIRRO'!$A$1:$C$65536,3,0)</f>
        <v>AP 5.2</v>
      </c>
      <c r="D263" s="1" t="str">
        <f>VLOOKUP(H263,'[1]GR X AP X BAIRRO'!$A$1:$B$65536,2,0)</f>
        <v>18RA</v>
      </c>
      <c r="E263" s="2" t="s">
        <v>214</v>
      </c>
      <c r="F263" s="3"/>
      <c r="G263" s="3" t="s">
        <v>675</v>
      </c>
      <c r="H263" s="4" t="s">
        <v>43</v>
      </c>
      <c r="I263" s="3" t="s">
        <v>54</v>
      </c>
      <c r="J263" s="5" t="s">
        <v>67</v>
      </c>
      <c r="K263" s="5">
        <v>5</v>
      </c>
      <c r="L263" s="5" t="s">
        <v>66</v>
      </c>
      <c r="M263" s="5">
        <v>5</v>
      </c>
      <c r="N263" s="3"/>
      <c r="O263" s="3"/>
      <c r="P263" s="6"/>
      <c r="Q263" s="3"/>
      <c r="R263" s="3"/>
      <c r="S263" s="3"/>
      <c r="T263" s="3"/>
      <c r="U263" s="7" t="s">
        <v>104</v>
      </c>
      <c r="V263" s="7">
        <v>5</v>
      </c>
      <c r="W263" s="8" t="s">
        <v>59</v>
      </c>
      <c r="X263" s="7">
        <v>5</v>
      </c>
      <c r="Y263" s="7">
        <v>5</v>
      </c>
      <c r="Z263" s="3">
        <v>0</v>
      </c>
      <c r="AA263" s="9" t="s">
        <v>406</v>
      </c>
      <c r="AB263" s="9" t="s">
        <v>406</v>
      </c>
      <c r="AC263" s="10" t="s">
        <v>72</v>
      </c>
      <c r="AD263" s="3"/>
      <c r="AE263" s="6"/>
      <c r="AF263" s="30"/>
      <c r="AG263" s="3"/>
      <c r="AH263" s="6"/>
    </row>
    <row r="264" spans="1:34" ht="20.100000000000001" customHeight="1" x14ac:dyDescent="0.25">
      <c r="A264" s="29">
        <v>252</v>
      </c>
      <c r="B264" s="1" t="str">
        <f>VLOOKUP(H264,'[1]GR X AP X BAIRRO'!$A$1:$D$65536,4,0)</f>
        <v>GR4</v>
      </c>
      <c r="C264" s="1" t="str">
        <f>VLOOKUP(H264,'[1]GR X AP X BAIRRO'!$A$1:$C$65536,3,0)</f>
        <v>AP 2.1</v>
      </c>
      <c r="D264" s="1" t="str">
        <f>VLOOKUP(H264,'[1]GR X AP X BAIRRO'!$A$1:$B$65536,2,0)</f>
        <v>6RA</v>
      </c>
      <c r="E264" s="2" t="s">
        <v>215</v>
      </c>
      <c r="F264" s="3"/>
      <c r="G264" s="3" t="s">
        <v>676</v>
      </c>
      <c r="H264" s="4" t="s">
        <v>348</v>
      </c>
      <c r="I264" s="3" t="s">
        <v>55</v>
      </c>
      <c r="J264" s="5"/>
      <c r="K264" s="5"/>
      <c r="L264" s="5"/>
      <c r="M264" s="5"/>
      <c r="N264" s="3"/>
      <c r="O264" s="3"/>
      <c r="P264" s="6"/>
      <c r="Q264" s="3"/>
      <c r="R264" s="3"/>
      <c r="S264" s="3"/>
      <c r="T264" s="3"/>
      <c r="U264" s="7" t="s">
        <v>104</v>
      </c>
      <c r="V264" s="7">
        <v>1</v>
      </c>
      <c r="W264" s="8" t="s">
        <v>59</v>
      </c>
      <c r="X264" s="7">
        <v>1</v>
      </c>
      <c r="Y264" s="7">
        <v>1</v>
      </c>
      <c r="Z264" s="3">
        <v>0</v>
      </c>
      <c r="AA264" s="9" t="s">
        <v>408</v>
      </c>
      <c r="AB264" s="9" t="s">
        <v>408</v>
      </c>
      <c r="AC264" s="10" t="s">
        <v>72</v>
      </c>
      <c r="AD264" s="3"/>
      <c r="AE264" s="6"/>
      <c r="AF264" s="30"/>
      <c r="AG264" s="3"/>
      <c r="AH264" s="6"/>
    </row>
    <row r="265" spans="1:34" ht="20.100000000000001" customHeight="1" x14ac:dyDescent="0.25">
      <c r="A265" s="29">
        <v>253</v>
      </c>
      <c r="B265" s="1" t="str">
        <f>VLOOKUP(H265,'[1]GR X AP X BAIRRO'!$A$1:$D$65536,4,0)</f>
        <v>GR7</v>
      </c>
      <c r="C265" s="1" t="str">
        <f>VLOOKUP(H265,'[1]GR X AP X BAIRRO'!$A$1:$C$65536,3,0)</f>
        <v>AP 5.3</v>
      </c>
      <c r="D265" s="1" t="str">
        <f>VLOOKUP(H265,'[1]GR X AP X BAIRRO'!$A$1:$B$65536,2,0)</f>
        <v>19RA</v>
      </c>
      <c r="E265" s="2" t="s">
        <v>216</v>
      </c>
      <c r="F265" s="3"/>
      <c r="G265" s="3" t="s">
        <v>677</v>
      </c>
      <c r="H265" s="4" t="s">
        <v>48</v>
      </c>
      <c r="I265" s="3" t="s">
        <v>54</v>
      </c>
      <c r="J265" s="5" t="s">
        <v>67</v>
      </c>
      <c r="K265" s="5">
        <v>1</v>
      </c>
      <c r="L265" s="5" t="s">
        <v>66</v>
      </c>
      <c r="M265" s="5">
        <v>1</v>
      </c>
      <c r="N265" s="3"/>
      <c r="O265" s="3"/>
      <c r="P265" s="6"/>
      <c r="Q265" s="3"/>
      <c r="R265" s="3"/>
      <c r="S265" s="3"/>
      <c r="T265" s="3"/>
      <c r="U265" s="7" t="s">
        <v>104</v>
      </c>
      <c r="V265" s="7">
        <v>1</v>
      </c>
      <c r="W265" s="8" t="s">
        <v>59</v>
      </c>
      <c r="X265" s="7">
        <v>1</v>
      </c>
      <c r="Y265" s="7">
        <v>1</v>
      </c>
      <c r="Z265" s="3">
        <v>0</v>
      </c>
      <c r="AA265" s="9" t="s">
        <v>419</v>
      </c>
      <c r="AB265" s="9" t="s">
        <v>419</v>
      </c>
      <c r="AC265" s="10" t="s">
        <v>72</v>
      </c>
      <c r="AD265" s="3"/>
      <c r="AE265" s="6"/>
      <c r="AF265" s="30"/>
      <c r="AG265" s="3"/>
      <c r="AH265" s="6"/>
    </row>
    <row r="266" spans="1:34" ht="20.100000000000001" customHeight="1" x14ac:dyDescent="0.25">
      <c r="A266" s="29">
        <v>254</v>
      </c>
      <c r="B266" s="1" t="str">
        <f>VLOOKUP(H266,'[1]GR X AP X BAIRRO'!$A$1:$D$65536,4,0)</f>
        <v>GR7</v>
      </c>
      <c r="C266" s="1" t="str">
        <f>VLOOKUP(H266,'[1]GR X AP X BAIRRO'!$A$1:$C$65536,3,0)</f>
        <v>AP 5.3</v>
      </c>
      <c r="D266" s="1" t="str">
        <f>VLOOKUP(H266,'[1]GR X AP X BAIRRO'!$A$1:$B$65536,2,0)</f>
        <v>19RA</v>
      </c>
      <c r="E266" s="2" t="s">
        <v>216</v>
      </c>
      <c r="F266" s="3"/>
      <c r="G266" s="3" t="s">
        <v>678</v>
      </c>
      <c r="H266" s="4" t="s">
        <v>48</v>
      </c>
      <c r="I266" s="3" t="s">
        <v>54</v>
      </c>
      <c r="J266" s="5" t="s">
        <v>67</v>
      </c>
      <c r="K266" s="5">
        <v>1</v>
      </c>
      <c r="L266" s="5" t="s">
        <v>66</v>
      </c>
      <c r="M266" s="5">
        <v>1</v>
      </c>
      <c r="N266" s="3"/>
      <c r="O266" s="3"/>
      <c r="P266" s="6"/>
      <c r="Q266" s="3"/>
      <c r="R266" s="3"/>
      <c r="S266" s="3"/>
      <c r="T266" s="3"/>
      <c r="U266" s="7" t="s">
        <v>104</v>
      </c>
      <c r="V266" s="7">
        <v>1</v>
      </c>
      <c r="W266" s="8" t="s">
        <v>59</v>
      </c>
      <c r="X266" s="7">
        <v>1</v>
      </c>
      <c r="Y266" s="7">
        <v>1</v>
      </c>
      <c r="Z266" s="3">
        <v>0</v>
      </c>
      <c r="AA266" s="9" t="s">
        <v>419</v>
      </c>
      <c r="AB266" s="9" t="s">
        <v>419</v>
      </c>
      <c r="AC266" s="10" t="s">
        <v>72</v>
      </c>
      <c r="AD266" s="3"/>
      <c r="AE266" s="6"/>
      <c r="AF266" s="30"/>
      <c r="AG266" s="3"/>
      <c r="AH266" s="6"/>
    </row>
    <row r="267" spans="1:34" ht="20.100000000000001" customHeight="1" x14ac:dyDescent="0.25">
      <c r="A267" s="29">
        <v>255</v>
      </c>
      <c r="B267" s="1" t="str">
        <f>VLOOKUP(H267,'[1]GR X AP X BAIRRO'!$A$1:$D$65536,4,0)</f>
        <v>GR7</v>
      </c>
      <c r="C267" s="1" t="str">
        <f>VLOOKUP(H267,'[1]GR X AP X BAIRRO'!$A$1:$C$65536,3,0)</f>
        <v>AP 5.3</v>
      </c>
      <c r="D267" s="1" t="str">
        <f>VLOOKUP(H267,'[1]GR X AP X BAIRRO'!$A$1:$B$65536,2,0)</f>
        <v>19RA</v>
      </c>
      <c r="E267" s="2" t="s">
        <v>217</v>
      </c>
      <c r="F267" s="3"/>
      <c r="G267" s="3" t="s">
        <v>679</v>
      </c>
      <c r="H267" s="4" t="s">
        <v>69</v>
      </c>
      <c r="I267" s="3" t="s">
        <v>54</v>
      </c>
      <c r="J267" s="5" t="s">
        <v>67</v>
      </c>
      <c r="K267" s="5">
        <v>2</v>
      </c>
      <c r="L267" s="5" t="s">
        <v>66</v>
      </c>
      <c r="M267" s="5">
        <v>2</v>
      </c>
      <c r="N267" s="3"/>
      <c r="O267" s="3"/>
      <c r="P267" s="6"/>
      <c r="Q267" s="3"/>
      <c r="R267" s="3"/>
      <c r="S267" s="3"/>
      <c r="T267" s="3"/>
      <c r="U267" s="7" t="s">
        <v>104</v>
      </c>
      <c r="V267" s="7">
        <v>2</v>
      </c>
      <c r="W267" s="8" t="s">
        <v>59</v>
      </c>
      <c r="X267" s="7">
        <v>2</v>
      </c>
      <c r="Y267" s="7">
        <v>2</v>
      </c>
      <c r="Z267" s="3">
        <v>0</v>
      </c>
      <c r="AA267" s="9" t="s">
        <v>405</v>
      </c>
      <c r="AB267" s="9" t="s">
        <v>405</v>
      </c>
      <c r="AC267" s="10" t="s">
        <v>72</v>
      </c>
      <c r="AD267" s="3"/>
      <c r="AE267" s="6"/>
      <c r="AF267" s="30"/>
      <c r="AG267" s="3"/>
      <c r="AH267" s="6"/>
    </row>
    <row r="268" spans="1:34" ht="20.100000000000001" customHeight="1" x14ac:dyDescent="0.25">
      <c r="A268" s="29">
        <v>256</v>
      </c>
      <c r="B268" s="1" t="str">
        <f>VLOOKUP(H268,'[1]GR X AP X BAIRRO'!$A$1:$D$65536,4,0)</f>
        <v>GR7</v>
      </c>
      <c r="C268" s="1" t="str">
        <f>VLOOKUP(H268,'[1]GR X AP X BAIRRO'!$A$1:$C$65536,3,0)</f>
        <v>AP 5.3</v>
      </c>
      <c r="D268" s="1" t="str">
        <f>VLOOKUP(H268,'[1]GR X AP X BAIRRO'!$A$1:$B$65536,2,0)</f>
        <v>19RA</v>
      </c>
      <c r="E268" s="2" t="s">
        <v>217</v>
      </c>
      <c r="F268" s="3"/>
      <c r="G268" s="3" t="s">
        <v>680</v>
      </c>
      <c r="H268" s="4" t="s">
        <v>69</v>
      </c>
      <c r="I268" s="3" t="s">
        <v>54</v>
      </c>
      <c r="J268" s="5" t="s">
        <v>67</v>
      </c>
      <c r="K268" s="5">
        <v>3</v>
      </c>
      <c r="L268" s="5" t="s">
        <v>66</v>
      </c>
      <c r="M268" s="5">
        <v>3</v>
      </c>
      <c r="N268" s="3"/>
      <c r="O268" s="3"/>
      <c r="P268" s="6"/>
      <c r="Q268" s="3"/>
      <c r="R268" s="3"/>
      <c r="S268" s="3"/>
      <c r="T268" s="3"/>
      <c r="U268" s="7" t="s">
        <v>104</v>
      </c>
      <c r="V268" s="7">
        <v>3</v>
      </c>
      <c r="W268" s="8" t="s">
        <v>59</v>
      </c>
      <c r="X268" s="7">
        <v>3</v>
      </c>
      <c r="Y268" s="7">
        <v>3</v>
      </c>
      <c r="Z268" s="3">
        <v>0</v>
      </c>
      <c r="AA268" s="9" t="s">
        <v>405</v>
      </c>
      <c r="AB268" s="9" t="s">
        <v>405</v>
      </c>
      <c r="AC268" s="10" t="s">
        <v>72</v>
      </c>
      <c r="AD268" s="3"/>
      <c r="AE268" s="6"/>
      <c r="AF268" s="30"/>
      <c r="AG268" s="3"/>
      <c r="AH268" s="6"/>
    </row>
    <row r="269" spans="1:34" ht="20.100000000000001" customHeight="1" x14ac:dyDescent="0.25">
      <c r="A269" s="29">
        <v>257</v>
      </c>
      <c r="B269" s="1" t="str">
        <f>VLOOKUP(H269,'[1]GR X AP X BAIRRO'!$A$1:$D$65536,4,0)</f>
        <v>GR7</v>
      </c>
      <c r="C269" s="1" t="str">
        <f>VLOOKUP(H269,'[1]GR X AP X BAIRRO'!$A$1:$C$65536,3,0)</f>
        <v>AP 5.3</v>
      </c>
      <c r="D269" s="1" t="str">
        <f>VLOOKUP(H269,'[1]GR X AP X BAIRRO'!$A$1:$B$65536,2,0)</f>
        <v>19RA</v>
      </c>
      <c r="E269" s="2" t="s">
        <v>217</v>
      </c>
      <c r="F269" s="3"/>
      <c r="G269" s="3" t="s">
        <v>681</v>
      </c>
      <c r="H269" s="4" t="s">
        <v>69</v>
      </c>
      <c r="I269" s="3" t="s">
        <v>55</v>
      </c>
      <c r="J269" s="5"/>
      <c r="K269" s="5"/>
      <c r="L269" s="5"/>
      <c r="M269" s="5"/>
      <c r="N269" s="3"/>
      <c r="O269" s="3"/>
      <c r="P269" s="6"/>
      <c r="Q269" s="3"/>
      <c r="R269" s="3"/>
      <c r="S269" s="3"/>
      <c r="T269" s="3"/>
      <c r="U269" s="7" t="s">
        <v>104</v>
      </c>
      <c r="V269" s="7">
        <v>1</v>
      </c>
      <c r="W269" s="8" t="s">
        <v>59</v>
      </c>
      <c r="X269" s="7">
        <v>1</v>
      </c>
      <c r="Y269" s="7">
        <v>1</v>
      </c>
      <c r="Z269" s="3">
        <v>0</v>
      </c>
      <c r="AA269" s="9" t="s">
        <v>411</v>
      </c>
      <c r="AB269" s="9" t="s">
        <v>411</v>
      </c>
      <c r="AC269" s="10" t="s">
        <v>72</v>
      </c>
      <c r="AD269" s="3"/>
      <c r="AE269" s="6"/>
      <c r="AF269" s="30"/>
      <c r="AG269" s="3"/>
      <c r="AH269" s="6"/>
    </row>
    <row r="270" spans="1:34" ht="20.100000000000001" customHeight="1" x14ac:dyDescent="0.25">
      <c r="A270" s="29">
        <v>258</v>
      </c>
      <c r="B270" s="1" t="str">
        <f>VLOOKUP(H270,'[1]GR X AP X BAIRRO'!$A$1:$D$65536,4,0)</f>
        <v>GR4</v>
      </c>
      <c r="C270" s="1" t="str">
        <f>VLOOKUP(H270,'[1]GR X AP X BAIRRO'!$A$1:$C$65536,3,0)</f>
        <v>AP 2.1</v>
      </c>
      <c r="D270" s="1" t="str">
        <f>VLOOKUP(H270,'[1]GR X AP X BAIRRO'!$A$1:$B$65536,2,0)</f>
        <v>6RA</v>
      </c>
      <c r="E270" s="2" t="s">
        <v>218</v>
      </c>
      <c r="F270" s="3"/>
      <c r="G270" s="3" t="s">
        <v>682</v>
      </c>
      <c r="H270" s="4" t="s">
        <v>357</v>
      </c>
      <c r="I270" s="3" t="s">
        <v>55</v>
      </c>
      <c r="J270" s="5"/>
      <c r="K270" s="5"/>
      <c r="L270" s="5"/>
      <c r="M270" s="5"/>
      <c r="N270" s="3"/>
      <c r="O270" s="3"/>
      <c r="P270" s="6"/>
      <c r="Q270" s="3"/>
      <c r="R270" s="3"/>
      <c r="S270" s="3"/>
      <c r="T270" s="3"/>
      <c r="U270" s="7" t="s">
        <v>104</v>
      </c>
      <c r="V270" s="7">
        <v>1</v>
      </c>
      <c r="W270" s="8" t="s">
        <v>59</v>
      </c>
      <c r="X270" s="7">
        <v>1</v>
      </c>
      <c r="Y270" s="7">
        <v>1</v>
      </c>
      <c r="Z270" s="3">
        <v>0</v>
      </c>
      <c r="AA270" s="9" t="s">
        <v>409</v>
      </c>
      <c r="AB270" s="9" t="s">
        <v>409</v>
      </c>
      <c r="AC270" s="10" t="s">
        <v>72</v>
      </c>
      <c r="AD270" s="3"/>
      <c r="AE270" s="6"/>
      <c r="AF270" s="30"/>
      <c r="AG270" s="3"/>
      <c r="AH270" s="6"/>
    </row>
    <row r="271" spans="1:34" ht="20.100000000000001" customHeight="1" x14ac:dyDescent="0.25">
      <c r="A271" s="29">
        <v>259</v>
      </c>
      <c r="B271" s="1" t="str">
        <f>VLOOKUP(H271,'[1]GR X AP X BAIRRO'!$A$1:$D$65536,4,0)</f>
        <v>GR4</v>
      </c>
      <c r="C271" s="1" t="str">
        <f>VLOOKUP(H271,'[1]GR X AP X BAIRRO'!$A$1:$C$65536,3,0)</f>
        <v>AP 2.1</v>
      </c>
      <c r="D271" s="1" t="str">
        <f>VLOOKUP(H271,'[1]GR X AP X BAIRRO'!$A$1:$B$65536,2,0)</f>
        <v>6RA</v>
      </c>
      <c r="E271" s="2" t="s">
        <v>218</v>
      </c>
      <c r="F271" s="3"/>
      <c r="G271" s="3" t="s">
        <v>683</v>
      </c>
      <c r="H271" s="4" t="s">
        <v>357</v>
      </c>
      <c r="I271" s="3" t="s">
        <v>55</v>
      </c>
      <c r="J271" s="5"/>
      <c r="K271" s="5"/>
      <c r="L271" s="5"/>
      <c r="M271" s="5"/>
      <c r="N271" s="3"/>
      <c r="O271" s="3"/>
      <c r="P271" s="6"/>
      <c r="Q271" s="3"/>
      <c r="R271" s="3"/>
      <c r="S271" s="3"/>
      <c r="T271" s="3"/>
      <c r="U271" s="7" t="s">
        <v>104</v>
      </c>
      <c r="V271" s="7">
        <v>1</v>
      </c>
      <c r="W271" s="8" t="s">
        <v>59</v>
      </c>
      <c r="X271" s="7">
        <v>1</v>
      </c>
      <c r="Y271" s="7">
        <v>1</v>
      </c>
      <c r="Z271" s="3">
        <v>0</v>
      </c>
      <c r="AA271" s="9" t="s">
        <v>409</v>
      </c>
      <c r="AB271" s="9" t="s">
        <v>409</v>
      </c>
      <c r="AC271" s="10" t="s">
        <v>72</v>
      </c>
      <c r="AD271" s="3"/>
      <c r="AE271" s="6"/>
      <c r="AF271" s="30"/>
      <c r="AG271" s="3"/>
      <c r="AH271" s="6"/>
    </row>
    <row r="272" spans="1:34" ht="20.100000000000001" customHeight="1" x14ac:dyDescent="0.25">
      <c r="A272" s="29">
        <v>260</v>
      </c>
      <c r="B272" s="1" t="str">
        <f>VLOOKUP(H272,'[1]GR X AP X BAIRRO'!$A$1:$D$65536,4,0)</f>
        <v>GR4</v>
      </c>
      <c r="C272" s="1" t="str">
        <f>VLOOKUP(H272,'[1]GR X AP X BAIRRO'!$A$1:$C$65536,3,0)</f>
        <v>AP 2.1</v>
      </c>
      <c r="D272" s="1" t="str">
        <f>VLOOKUP(H272,'[1]GR X AP X BAIRRO'!$A$1:$B$65536,2,0)</f>
        <v>6RA</v>
      </c>
      <c r="E272" s="2" t="s">
        <v>218</v>
      </c>
      <c r="F272" s="3"/>
      <c r="G272" s="3" t="s">
        <v>684</v>
      </c>
      <c r="H272" s="4" t="s">
        <v>357</v>
      </c>
      <c r="I272" s="3" t="s">
        <v>55</v>
      </c>
      <c r="J272" s="5"/>
      <c r="K272" s="5"/>
      <c r="L272" s="5"/>
      <c r="M272" s="5"/>
      <c r="N272" s="3"/>
      <c r="O272" s="3"/>
      <c r="P272" s="6"/>
      <c r="Q272" s="3"/>
      <c r="R272" s="3"/>
      <c r="S272" s="3"/>
      <c r="T272" s="3"/>
      <c r="U272" s="7" t="s">
        <v>104</v>
      </c>
      <c r="V272" s="7">
        <v>1</v>
      </c>
      <c r="W272" s="8" t="s">
        <v>59</v>
      </c>
      <c r="X272" s="7">
        <v>1</v>
      </c>
      <c r="Y272" s="7">
        <v>1</v>
      </c>
      <c r="Z272" s="3">
        <v>0</v>
      </c>
      <c r="AA272" s="9" t="s">
        <v>409</v>
      </c>
      <c r="AB272" s="9" t="s">
        <v>409</v>
      </c>
      <c r="AC272" s="10" t="s">
        <v>72</v>
      </c>
      <c r="AD272" s="3"/>
      <c r="AE272" s="6"/>
      <c r="AF272" s="30"/>
      <c r="AG272" s="3"/>
      <c r="AH272" s="6"/>
    </row>
    <row r="273" spans="1:34" ht="20.100000000000001" customHeight="1" x14ac:dyDescent="0.25">
      <c r="A273" s="29">
        <v>261</v>
      </c>
      <c r="B273" s="1" t="str">
        <f>VLOOKUP(H273,'[1]GR X AP X BAIRRO'!$A$1:$D$65536,4,0)</f>
        <v>GR4</v>
      </c>
      <c r="C273" s="1" t="str">
        <f>VLOOKUP(H273,'[1]GR X AP X BAIRRO'!$A$1:$C$65536,3,0)</f>
        <v>AP 1.1</v>
      </c>
      <c r="D273" s="1" t="str">
        <f>VLOOKUP(H273,'[1]GR X AP X BAIRRO'!$A$1:$B$65536,2,0)</f>
        <v>2RA</v>
      </c>
      <c r="E273" s="2" t="s">
        <v>146</v>
      </c>
      <c r="F273" s="3"/>
      <c r="G273" s="3" t="s">
        <v>685</v>
      </c>
      <c r="H273" s="4" t="s">
        <v>90</v>
      </c>
      <c r="I273" s="3" t="s">
        <v>55</v>
      </c>
      <c r="J273" s="5"/>
      <c r="K273" s="5"/>
      <c r="L273" s="5"/>
      <c r="M273" s="5"/>
      <c r="N273" s="3"/>
      <c r="O273" s="3"/>
      <c r="P273" s="6"/>
      <c r="Q273" s="3"/>
      <c r="R273" s="3"/>
      <c r="S273" s="3"/>
      <c r="T273" s="3"/>
      <c r="U273" s="7" t="s">
        <v>104</v>
      </c>
      <c r="V273" s="7">
        <v>1</v>
      </c>
      <c r="W273" s="8" t="s">
        <v>59</v>
      </c>
      <c r="X273" s="7">
        <v>1</v>
      </c>
      <c r="Y273" s="7">
        <v>1</v>
      </c>
      <c r="Z273" s="3">
        <v>0</v>
      </c>
      <c r="AA273" s="9" t="s">
        <v>419</v>
      </c>
      <c r="AB273" s="9" t="s">
        <v>419</v>
      </c>
      <c r="AC273" s="10" t="s">
        <v>72</v>
      </c>
      <c r="AD273" s="3"/>
      <c r="AE273" s="6"/>
      <c r="AF273" s="30"/>
      <c r="AG273" s="3"/>
      <c r="AH273" s="6"/>
    </row>
    <row r="274" spans="1:34" ht="20.100000000000001" customHeight="1" x14ac:dyDescent="0.25">
      <c r="A274" s="29">
        <v>262</v>
      </c>
      <c r="B274" s="1" t="str">
        <f>VLOOKUP(H274,'[1]GR X AP X BAIRRO'!$A$1:$D$65536,4,0)</f>
        <v>GR4</v>
      </c>
      <c r="C274" s="1" t="str">
        <f>VLOOKUP(H274,'[1]GR X AP X BAIRRO'!$A$1:$C$65536,3,0)</f>
        <v>AP 1.1</v>
      </c>
      <c r="D274" s="1" t="str">
        <f>VLOOKUP(H274,'[1]GR X AP X BAIRRO'!$A$1:$B$65536,2,0)</f>
        <v>2RA</v>
      </c>
      <c r="E274" s="2" t="s">
        <v>146</v>
      </c>
      <c r="F274" s="3"/>
      <c r="G274" s="3" t="s">
        <v>686</v>
      </c>
      <c r="H274" s="4" t="s">
        <v>90</v>
      </c>
      <c r="I274" s="3" t="s">
        <v>55</v>
      </c>
      <c r="J274" s="5"/>
      <c r="K274" s="5"/>
      <c r="L274" s="5"/>
      <c r="M274" s="5"/>
      <c r="N274" s="3"/>
      <c r="O274" s="3"/>
      <c r="P274" s="6"/>
      <c r="Q274" s="3"/>
      <c r="R274" s="3"/>
      <c r="S274" s="3"/>
      <c r="T274" s="3"/>
      <c r="U274" s="7" t="s">
        <v>104</v>
      </c>
      <c r="V274" s="7">
        <v>1</v>
      </c>
      <c r="W274" s="8" t="s">
        <v>59</v>
      </c>
      <c r="X274" s="7">
        <v>1</v>
      </c>
      <c r="Y274" s="7">
        <v>1</v>
      </c>
      <c r="Z274" s="3">
        <v>0</v>
      </c>
      <c r="AA274" s="9" t="s">
        <v>419</v>
      </c>
      <c r="AB274" s="9" t="s">
        <v>419</v>
      </c>
      <c r="AC274" s="10" t="s">
        <v>72</v>
      </c>
      <c r="AD274" s="3"/>
      <c r="AE274" s="6"/>
      <c r="AF274" s="30"/>
      <c r="AG274" s="3"/>
      <c r="AH274" s="6"/>
    </row>
    <row r="275" spans="1:34" ht="20.100000000000001" customHeight="1" x14ac:dyDescent="0.25">
      <c r="A275" s="29">
        <v>263</v>
      </c>
      <c r="B275" s="1" t="str">
        <f>VLOOKUP(H275,'[1]GR X AP X BAIRRO'!$A$1:$D$65536,4,0)</f>
        <v>GR4</v>
      </c>
      <c r="C275" s="1" t="str">
        <f>VLOOKUP(H275,'[1]GR X AP X BAIRRO'!$A$1:$C$65536,3,0)</f>
        <v>AP 1.1</v>
      </c>
      <c r="D275" s="1" t="str">
        <f>VLOOKUP(H275,'[1]GR X AP X BAIRRO'!$A$1:$B$65536,2,0)</f>
        <v>2RA</v>
      </c>
      <c r="E275" s="2" t="s">
        <v>146</v>
      </c>
      <c r="F275" s="3"/>
      <c r="G275" s="3" t="s">
        <v>687</v>
      </c>
      <c r="H275" s="4" t="s">
        <v>90</v>
      </c>
      <c r="I275" s="3" t="s">
        <v>55</v>
      </c>
      <c r="J275" s="5"/>
      <c r="K275" s="5"/>
      <c r="L275" s="5"/>
      <c r="M275" s="5"/>
      <c r="N275" s="3"/>
      <c r="O275" s="3"/>
      <c r="P275" s="6"/>
      <c r="Q275" s="3"/>
      <c r="R275" s="3"/>
      <c r="S275" s="3"/>
      <c r="T275" s="3"/>
      <c r="U275" s="7" t="s">
        <v>104</v>
      </c>
      <c r="V275" s="7">
        <v>1</v>
      </c>
      <c r="W275" s="8" t="s">
        <v>59</v>
      </c>
      <c r="X275" s="7">
        <v>1</v>
      </c>
      <c r="Y275" s="7">
        <v>1</v>
      </c>
      <c r="Z275" s="3">
        <v>0</v>
      </c>
      <c r="AA275" s="9" t="s">
        <v>419</v>
      </c>
      <c r="AB275" s="9" t="s">
        <v>419</v>
      </c>
      <c r="AC275" s="10" t="s">
        <v>72</v>
      </c>
      <c r="AD275" s="3"/>
      <c r="AE275" s="6"/>
      <c r="AF275" s="30"/>
      <c r="AG275" s="3"/>
      <c r="AH275" s="6"/>
    </row>
    <row r="276" spans="1:34" ht="20.100000000000001" customHeight="1" x14ac:dyDescent="0.25">
      <c r="A276" s="29">
        <v>264</v>
      </c>
      <c r="B276" s="1" t="str">
        <f>VLOOKUP(H276,'[1]GR X AP X BAIRRO'!$A$1:$D$65536,4,0)</f>
        <v>GR4</v>
      </c>
      <c r="C276" s="1" t="str">
        <f>VLOOKUP(H276,'[1]GR X AP X BAIRRO'!$A$1:$C$65536,3,0)</f>
        <v>AP 1.1</v>
      </c>
      <c r="D276" s="1" t="str">
        <f>VLOOKUP(H276,'[1]GR X AP X BAIRRO'!$A$1:$B$65536,2,0)</f>
        <v>2RA</v>
      </c>
      <c r="E276" s="2" t="s">
        <v>146</v>
      </c>
      <c r="F276" s="3"/>
      <c r="G276" s="3" t="s">
        <v>688</v>
      </c>
      <c r="H276" s="4" t="s">
        <v>90</v>
      </c>
      <c r="I276" s="3" t="s">
        <v>55</v>
      </c>
      <c r="J276" s="5"/>
      <c r="K276" s="5"/>
      <c r="L276" s="5"/>
      <c r="M276" s="5"/>
      <c r="N276" s="3"/>
      <c r="O276" s="3"/>
      <c r="P276" s="6"/>
      <c r="Q276" s="3"/>
      <c r="R276" s="3"/>
      <c r="S276" s="3"/>
      <c r="T276" s="3"/>
      <c r="U276" s="7" t="s">
        <v>104</v>
      </c>
      <c r="V276" s="7">
        <v>1</v>
      </c>
      <c r="W276" s="8" t="s">
        <v>59</v>
      </c>
      <c r="X276" s="7">
        <v>1</v>
      </c>
      <c r="Y276" s="7">
        <v>1</v>
      </c>
      <c r="Z276" s="3">
        <v>0</v>
      </c>
      <c r="AA276" s="9" t="s">
        <v>419</v>
      </c>
      <c r="AB276" s="9" t="s">
        <v>419</v>
      </c>
      <c r="AC276" s="10" t="s">
        <v>72</v>
      </c>
      <c r="AD276" s="3"/>
      <c r="AE276" s="6"/>
      <c r="AF276" s="30"/>
      <c r="AG276" s="3"/>
      <c r="AH276" s="6"/>
    </row>
    <row r="277" spans="1:34" ht="20.100000000000001" customHeight="1" x14ac:dyDescent="0.25">
      <c r="A277" s="29">
        <v>265</v>
      </c>
      <c r="B277" s="1" t="str">
        <f>VLOOKUP(H277,'[1]GR X AP X BAIRRO'!$A$1:$D$65536,4,0)</f>
        <v>GR4</v>
      </c>
      <c r="C277" s="1" t="str">
        <f>VLOOKUP(H277,'[1]GR X AP X BAIRRO'!$A$1:$C$65536,3,0)</f>
        <v>AP 1.1</v>
      </c>
      <c r="D277" s="1" t="str">
        <f>VLOOKUP(H277,'[1]GR X AP X BAIRRO'!$A$1:$B$65536,2,0)</f>
        <v>2RA</v>
      </c>
      <c r="E277" s="2" t="s">
        <v>146</v>
      </c>
      <c r="F277" s="3"/>
      <c r="G277" s="3" t="s">
        <v>689</v>
      </c>
      <c r="H277" s="4" t="s">
        <v>90</v>
      </c>
      <c r="I277" s="3" t="s">
        <v>55</v>
      </c>
      <c r="J277" s="5"/>
      <c r="K277" s="5"/>
      <c r="L277" s="5"/>
      <c r="M277" s="5"/>
      <c r="N277" s="3"/>
      <c r="O277" s="3"/>
      <c r="P277" s="6"/>
      <c r="Q277" s="3"/>
      <c r="R277" s="3"/>
      <c r="S277" s="3"/>
      <c r="T277" s="3"/>
      <c r="U277" s="7" t="s">
        <v>104</v>
      </c>
      <c r="V277" s="7">
        <v>1</v>
      </c>
      <c r="W277" s="8" t="s">
        <v>59</v>
      </c>
      <c r="X277" s="7">
        <v>1</v>
      </c>
      <c r="Y277" s="7">
        <v>1</v>
      </c>
      <c r="Z277" s="3">
        <v>0</v>
      </c>
      <c r="AA277" s="9" t="s">
        <v>421</v>
      </c>
      <c r="AB277" s="9" t="s">
        <v>421</v>
      </c>
      <c r="AC277" s="10" t="s">
        <v>72</v>
      </c>
      <c r="AD277" s="3"/>
      <c r="AE277" s="6"/>
      <c r="AF277" s="30"/>
      <c r="AG277" s="3"/>
      <c r="AH277" s="6"/>
    </row>
    <row r="278" spans="1:34" ht="20.100000000000001" customHeight="1" x14ac:dyDescent="0.25">
      <c r="A278" s="29">
        <v>266</v>
      </c>
      <c r="B278" s="1" t="str">
        <f>VLOOKUP(H278,'[1]GR X AP X BAIRRO'!$A$1:$D$65536,4,0)</f>
        <v>GR4</v>
      </c>
      <c r="C278" s="1" t="str">
        <f>VLOOKUP(H278,'[1]GR X AP X BAIRRO'!$A$1:$C$65536,3,0)</f>
        <v>AP 1.1</v>
      </c>
      <c r="D278" s="1" t="str">
        <f>VLOOKUP(H278,'[1]GR X AP X BAIRRO'!$A$1:$B$65536,2,0)</f>
        <v>2RA</v>
      </c>
      <c r="E278" s="2" t="s">
        <v>146</v>
      </c>
      <c r="F278" s="3"/>
      <c r="G278" s="3" t="s">
        <v>690</v>
      </c>
      <c r="H278" s="4" t="s">
        <v>90</v>
      </c>
      <c r="I278" s="3" t="s">
        <v>55</v>
      </c>
      <c r="J278" s="5"/>
      <c r="K278" s="5"/>
      <c r="L278" s="5"/>
      <c r="M278" s="5"/>
      <c r="N278" s="3"/>
      <c r="O278" s="3"/>
      <c r="P278" s="6"/>
      <c r="Q278" s="3"/>
      <c r="R278" s="3"/>
      <c r="S278" s="3"/>
      <c r="T278" s="3"/>
      <c r="U278" s="7" t="s">
        <v>104</v>
      </c>
      <c r="V278" s="7">
        <v>1</v>
      </c>
      <c r="W278" s="8" t="s">
        <v>59</v>
      </c>
      <c r="X278" s="7">
        <v>1</v>
      </c>
      <c r="Y278" s="7">
        <v>1</v>
      </c>
      <c r="Z278" s="3">
        <v>0</v>
      </c>
      <c r="AA278" s="9" t="s">
        <v>419</v>
      </c>
      <c r="AB278" s="9" t="s">
        <v>419</v>
      </c>
      <c r="AC278" s="10" t="s">
        <v>72</v>
      </c>
      <c r="AD278" s="3"/>
      <c r="AE278" s="6"/>
      <c r="AF278" s="30"/>
      <c r="AG278" s="3"/>
      <c r="AH278" s="6"/>
    </row>
    <row r="279" spans="1:34" ht="20.100000000000001" customHeight="1" x14ac:dyDescent="0.25">
      <c r="A279" s="29">
        <v>267</v>
      </c>
      <c r="B279" s="1" t="str">
        <f>VLOOKUP(H279,'[1]GR X AP X BAIRRO'!$A$1:$D$65536,4,0)</f>
        <v>GR4</v>
      </c>
      <c r="C279" s="1" t="str">
        <f>VLOOKUP(H279,'[1]GR X AP X BAIRRO'!$A$1:$C$65536,3,0)</f>
        <v>AP 1.1</v>
      </c>
      <c r="D279" s="1" t="str">
        <f>VLOOKUP(H279,'[1]GR X AP X BAIRRO'!$A$1:$B$65536,2,0)</f>
        <v>2RA</v>
      </c>
      <c r="E279" s="2" t="s">
        <v>146</v>
      </c>
      <c r="F279" s="3"/>
      <c r="G279" s="3" t="s">
        <v>691</v>
      </c>
      <c r="H279" s="4" t="s">
        <v>90</v>
      </c>
      <c r="I279" s="3" t="s">
        <v>54</v>
      </c>
      <c r="J279" s="5" t="s">
        <v>67</v>
      </c>
      <c r="K279" s="5">
        <v>1</v>
      </c>
      <c r="L279" s="5" t="s">
        <v>66</v>
      </c>
      <c r="M279" s="5">
        <v>1</v>
      </c>
      <c r="N279" s="3"/>
      <c r="O279" s="3"/>
      <c r="P279" s="6"/>
      <c r="Q279" s="3"/>
      <c r="R279" s="3"/>
      <c r="S279" s="3"/>
      <c r="T279" s="3"/>
      <c r="U279" s="7" t="s">
        <v>104</v>
      </c>
      <c r="V279" s="7">
        <v>1</v>
      </c>
      <c r="W279" s="8" t="s">
        <v>59</v>
      </c>
      <c r="X279" s="7">
        <v>1</v>
      </c>
      <c r="Y279" s="7">
        <v>1</v>
      </c>
      <c r="Z279" s="3">
        <v>0</v>
      </c>
      <c r="AA279" s="9" t="s">
        <v>407</v>
      </c>
      <c r="AB279" s="9" t="s">
        <v>407</v>
      </c>
      <c r="AC279" s="10" t="s">
        <v>72</v>
      </c>
      <c r="AD279" s="3"/>
      <c r="AE279" s="6"/>
      <c r="AF279" s="30"/>
      <c r="AG279" s="3"/>
      <c r="AH279" s="6"/>
    </row>
    <row r="280" spans="1:34" ht="20.100000000000001" customHeight="1" x14ac:dyDescent="0.25">
      <c r="A280" s="29">
        <v>268</v>
      </c>
      <c r="B280" s="1" t="str">
        <f>VLOOKUP(H280,'[1]GR X AP X BAIRRO'!$A$1:$D$65536,4,0)</f>
        <v>GR4</v>
      </c>
      <c r="C280" s="1" t="str">
        <f>VLOOKUP(H280,'[1]GR X AP X BAIRRO'!$A$1:$C$65536,3,0)</f>
        <v>AP 1.1</v>
      </c>
      <c r="D280" s="1" t="str">
        <f>VLOOKUP(H280,'[1]GR X AP X BAIRRO'!$A$1:$B$65536,2,0)</f>
        <v>2RA</v>
      </c>
      <c r="E280" s="2" t="s">
        <v>146</v>
      </c>
      <c r="F280" s="3"/>
      <c r="G280" s="3" t="s">
        <v>692</v>
      </c>
      <c r="H280" s="4" t="s">
        <v>90</v>
      </c>
      <c r="I280" s="3" t="s">
        <v>55</v>
      </c>
      <c r="J280" s="5"/>
      <c r="K280" s="5"/>
      <c r="L280" s="5"/>
      <c r="M280" s="5"/>
      <c r="N280" s="3"/>
      <c r="O280" s="3"/>
      <c r="P280" s="6"/>
      <c r="Q280" s="3"/>
      <c r="R280" s="3"/>
      <c r="S280" s="3"/>
      <c r="T280" s="3"/>
      <c r="U280" s="7" t="s">
        <v>104</v>
      </c>
      <c r="V280" s="7">
        <v>1</v>
      </c>
      <c r="W280" s="8" t="s">
        <v>59</v>
      </c>
      <c r="X280" s="7">
        <v>1</v>
      </c>
      <c r="Y280" s="7">
        <v>1</v>
      </c>
      <c r="Z280" s="3">
        <v>0</v>
      </c>
      <c r="AA280" s="9" t="s">
        <v>407</v>
      </c>
      <c r="AB280" s="9" t="s">
        <v>407</v>
      </c>
      <c r="AC280" s="10" t="s">
        <v>72</v>
      </c>
      <c r="AD280" s="3"/>
      <c r="AE280" s="6"/>
      <c r="AF280" s="30"/>
      <c r="AG280" s="3"/>
      <c r="AH280" s="6"/>
    </row>
    <row r="281" spans="1:34" ht="20.100000000000001" customHeight="1" x14ac:dyDescent="0.25">
      <c r="A281" s="29">
        <v>269</v>
      </c>
      <c r="B281" s="1" t="str">
        <f>VLOOKUP(H281,'[1]GR X AP X BAIRRO'!$A$1:$D$65536,4,0)</f>
        <v>GR4</v>
      </c>
      <c r="C281" s="1" t="str">
        <f>VLOOKUP(H281,'[1]GR X AP X BAIRRO'!$A$1:$C$65536,3,0)</f>
        <v>AP 1.1</v>
      </c>
      <c r="D281" s="1" t="str">
        <f>VLOOKUP(H281,'[1]GR X AP X BAIRRO'!$A$1:$B$65536,2,0)</f>
        <v>2RA</v>
      </c>
      <c r="E281" s="2" t="s">
        <v>146</v>
      </c>
      <c r="F281" s="3"/>
      <c r="G281" s="3" t="s">
        <v>693</v>
      </c>
      <c r="H281" s="4" t="s">
        <v>90</v>
      </c>
      <c r="I281" s="3" t="s">
        <v>55</v>
      </c>
      <c r="J281" s="5"/>
      <c r="K281" s="5"/>
      <c r="L281" s="5"/>
      <c r="M281" s="5"/>
      <c r="N281" s="3"/>
      <c r="O281" s="3"/>
      <c r="P281" s="6"/>
      <c r="Q281" s="3"/>
      <c r="R281" s="3"/>
      <c r="S281" s="3"/>
      <c r="T281" s="3"/>
      <c r="U281" s="7" t="s">
        <v>104</v>
      </c>
      <c r="V281" s="7">
        <v>1</v>
      </c>
      <c r="W281" s="8" t="s">
        <v>59</v>
      </c>
      <c r="X281" s="7">
        <v>1</v>
      </c>
      <c r="Y281" s="7">
        <v>1</v>
      </c>
      <c r="Z281" s="3">
        <v>0</v>
      </c>
      <c r="AA281" s="9" t="s">
        <v>407</v>
      </c>
      <c r="AB281" s="9" t="s">
        <v>407</v>
      </c>
      <c r="AC281" s="10" t="s">
        <v>72</v>
      </c>
      <c r="AD281" s="3"/>
      <c r="AE281" s="6"/>
      <c r="AF281" s="30"/>
      <c r="AG281" s="3"/>
      <c r="AH281" s="6"/>
    </row>
    <row r="282" spans="1:34" ht="20.100000000000001" customHeight="1" x14ac:dyDescent="0.25">
      <c r="A282" s="29">
        <v>270</v>
      </c>
      <c r="B282" s="1" t="str">
        <f>VLOOKUP(H282,'[1]GR X AP X BAIRRO'!$A$1:$D$65536,4,0)</f>
        <v>GR4</v>
      </c>
      <c r="C282" s="1" t="str">
        <f>VLOOKUP(H282,'[1]GR X AP X BAIRRO'!$A$1:$C$65536,3,0)</f>
        <v>AP 1.1</v>
      </c>
      <c r="D282" s="1" t="str">
        <f>VLOOKUP(H282,'[1]GR X AP X BAIRRO'!$A$1:$B$65536,2,0)</f>
        <v>2RA</v>
      </c>
      <c r="E282" s="2" t="s">
        <v>146</v>
      </c>
      <c r="F282" s="3"/>
      <c r="G282" s="3" t="s">
        <v>694</v>
      </c>
      <c r="H282" s="4" t="s">
        <v>90</v>
      </c>
      <c r="I282" s="3" t="s">
        <v>55</v>
      </c>
      <c r="J282" s="5"/>
      <c r="K282" s="5"/>
      <c r="L282" s="5"/>
      <c r="M282" s="5"/>
      <c r="N282" s="3"/>
      <c r="O282" s="3"/>
      <c r="P282" s="6"/>
      <c r="Q282" s="3"/>
      <c r="R282" s="3"/>
      <c r="S282" s="3"/>
      <c r="T282" s="3"/>
      <c r="U282" s="7" t="s">
        <v>104</v>
      </c>
      <c r="V282" s="7">
        <v>1</v>
      </c>
      <c r="W282" s="8" t="s">
        <v>59</v>
      </c>
      <c r="X282" s="7">
        <v>1</v>
      </c>
      <c r="Y282" s="7">
        <v>1</v>
      </c>
      <c r="Z282" s="3">
        <v>0</v>
      </c>
      <c r="AA282" s="9" t="s">
        <v>419</v>
      </c>
      <c r="AB282" s="9" t="s">
        <v>419</v>
      </c>
      <c r="AC282" s="10" t="s">
        <v>72</v>
      </c>
      <c r="AD282" s="3"/>
      <c r="AE282" s="6"/>
      <c r="AF282" s="30"/>
      <c r="AG282" s="3"/>
      <c r="AH282" s="6"/>
    </row>
    <row r="283" spans="1:34" ht="20.100000000000001" customHeight="1" x14ac:dyDescent="0.25">
      <c r="A283" s="29">
        <v>271</v>
      </c>
      <c r="B283" s="1" t="str">
        <f>VLOOKUP(H283,'[1]GR X AP X BAIRRO'!$A$1:$D$65536,4,0)</f>
        <v>GR4</v>
      </c>
      <c r="C283" s="1" t="str">
        <f>VLOOKUP(H283,'[1]GR X AP X BAIRRO'!$A$1:$C$65536,3,0)</f>
        <v>AP 1.1</v>
      </c>
      <c r="D283" s="1" t="str">
        <f>VLOOKUP(H283,'[1]GR X AP X BAIRRO'!$A$1:$B$65536,2,0)</f>
        <v>2RA</v>
      </c>
      <c r="E283" s="2" t="s">
        <v>146</v>
      </c>
      <c r="F283" s="3"/>
      <c r="G283" s="3" t="s">
        <v>695</v>
      </c>
      <c r="H283" s="4" t="s">
        <v>90</v>
      </c>
      <c r="I283" s="3" t="s">
        <v>55</v>
      </c>
      <c r="J283" s="5"/>
      <c r="K283" s="5"/>
      <c r="L283" s="5"/>
      <c r="M283" s="5"/>
      <c r="N283" s="3"/>
      <c r="O283" s="3"/>
      <c r="P283" s="6"/>
      <c r="Q283" s="3"/>
      <c r="R283" s="3"/>
      <c r="S283" s="3"/>
      <c r="T283" s="3"/>
      <c r="U283" s="7" t="s">
        <v>104</v>
      </c>
      <c r="V283" s="7">
        <v>1</v>
      </c>
      <c r="W283" s="8" t="s">
        <v>59</v>
      </c>
      <c r="X283" s="7">
        <v>1</v>
      </c>
      <c r="Y283" s="7">
        <v>1</v>
      </c>
      <c r="Z283" s="3">
        <v>0</v>
      </c>
      <c r="AA283" s="9" t="s">
        <v>411</v>
      </c>
      <c r="AB283" s="9" t="s">
        <v>411</v>
      </c>
      <c r="AC283" s="10" t="s">
        <v>72</v>
      </c>
      <c r="AD283" s="3"/>
      <c r="AE283" s="6"/>
      <c r="AF283" s="30"/>
      <c r="AG283" s="3"/>
      <c r="AH283" s="6"/>
    </row>
    <row r="284" spans="1:34" ht="20.100000000000001" customHeight="1" x14ac:dyDescent="0.25">
      <c r="A284" s="29">
        <v>272</v>
      </c>
      <c r="B284" s="1" t="str">
        <f>VLOOKUP(H284,'[1]GR X AP X BAIRRO'!$A$1:$D$65536,4,0)</f>
        <v>GR4</v>
      </c>
      <c r="C284" s="1" t="str">
        <f>VLOOKUP(H284,'[1]GR X AP X BAIRRO'!$A$1:$C$65536,3,0)</f>
        <v>AP 1.1</v>
      </c>
      <c r="D284" s="1" t="str">
        <f>VLOOKUP(H284,'[1]GR X AP X BAIRRO'!$A$1:$B$65536,2,0)</f>
        <v>2RA</v>
      </c>
      <c r="E284" s="2" t="s">
        <v>146</v>
      </c>
      <c r="F284" s="3"/>
      <c r="G284" s="3" t="s">
        <v>696</v>
      </c>
      <c r="H284" s="4" t="s">
        <v>90</v>
      </c>
      <c r="I284" s="3" t="s">
        <v>55</v>
      </c>
      <c r="J284" s="5"/>
      <c r="K284" s="5"/>
      <c r="L284" s="5"/>
      <c r="M284" s="5"/>
      <c r="N284" s="3"/>
      <c r="O284" s="3"/>
      <c r="P284" s="6"/>
      <c r="Q284" s="3"/>
      <c r="R284" s="3"/>
      <c r="S284" s="3"/>
      <c r="T284" s="3"/>
      <c r="U284" s="7" t="s">
        <v>104</v>
      </c>
      <c r="V284" s="7">
        <v>1</v>
      </c>
      <c r="W284" s="8" t="s">
        <v>59</v>
      </c>
      <c r="X284" s="7">
        <v>1</v>
      </c>
      <c r="Y284" s="7">
        <v>1</v>
      </c>
      <c r="Z284" s="3">
        <v>0</v>
      </c>
      <c r="AA284" s="9" t="s">
        <v>411</v>
      </c>
      <c r="AB284" s="9" t="s">
        <v>411</v>
      </c>
      <c r="AC284" s="10" t="s">
        <v>72</v>
      </c>
      <c r="AD284" s="3"/>
      <c r="AE284" s="6"/>
      <c r="AF284" s="30"/>
      <c r="AG284" s="3"/>
      <c r="AH284" s="6"/>
    </row>
    <row r="285" spans="1:34" ht="20.100000000000001" customHeight="1" x14ac:dyDescent="0.25">
      <c r="A285" s="29">
        <v>273</v>
      </c>
      <c r="B285" s="1" t="str">
        <f>VLOOKUP(H285,'[1]GR X AP X BAIRRO'!$A$1:$D$65536,4,0)</f>
        <v>GR4</v>
      </c>
      <c r="C285" s="1" t="str">
        <f>VLOOKUP(H285,'[1]GR X AP X BAIRRO'!$A$1:$C$65536,3,0)</f>
        <v>AP 1.1</v>
      </c>
      <c r="D285" s="1" t="str">
        <f>VLOOKUP(H285,'[1]GR X AP X BAIRRO'!$A$1:$B$65536,2,0)</f>
        <v>2RA</v>
      </c>
      <c r="E285" s="2" t="s">
        <v>146</v>
      </c>
      <c r="F285" s="3"/>
      <c r="G285" s="3" t="s">
        <v>697</v>
      </c>
      <c r="H285" s="4" t="s">
        <v>90</v>
      </c>
      <c r="I285" s="3" t="s">
        <v>55</v>
      </c>
      <c r="J285" s="5"/>
      <c r="K285" s="5"/>
      <c r="L285" s="5"/>
      <c r="M285" s="5"/>
      <c r="N285" s="3"/>
      <c r="O285" s="3"/>
      <c r="P285" s="6"/>
      <c r="Q285" s="3"/>
      <c r="R285" s="3"/>
      <c r="S285" s="3"/>
      <c r="T285" s="3"/>
      <c r="U285" s="7" t="s">
        <v>104</v>
      </c>
      <c r="V285" s="7">
        <v>1</v>
      </c>
      <c r="W285" s="8" t="s">
        <v>59</v>
      </c>
      <c r="X285" s="7">
        <v>1</v>
      </c>
      <c r="Y285" s="7">
        <v>1</v>
      </c>
      <c r="Z285" s="3">
        <v>0</v>
      </c>
      <c r="AA285" s="9" t="s">
        <v>411</v>
      </c>
      <c r="AB285" s="9" t="s">
        <v>411</v>
      </c>
      <c r="AC285" s="10" t="s">
        <v>72</v>
      </c>
      <c r="AD285" s="3"/>
      <c r="AE285" s="6"/>
      <c r="AF285" s="30"/>
      <c r="AG285" s="3"/>
      <c r="AH285" s="6"/>
    </row>
    <row r="286" spans="1:34" ht="20.100000000000001" customHeight="1" x14ac:dyDescent="0.25">
      <c r="A286" s="29">
        <v>274</v>
      </c>
      <c r="B286" s="1" t="str">
        <f>VLOOKUP(H286,'[1]GR X AP X BAIRRO'!$A$1:$D$65536,4,0)</f>
        <v>GR4</v>
      </c>
      <c r="C286" s="1" t="str">
        <f>VLOOKUP(H286,'[1]GR X AP X BAIRRO'!$A$1:$C$65536,3,0)</f>
        <v>AP 1.1</v>
      </c>
      <c r="D286" s="1" t="str">
        <f>VLOOKUP(H286,'[1]GR X AP X BAIRRO'!$A$1:$B$65536,2,0)</f>
        <v>2RA</v>
      </c>
      <c r="E286" s="2" t="s">
        <v>146</v>
      </c>
      <c r="F286" s="3"/>
      <c r="G286" s="3" t="s">
        <v>698</v>
      </c>
      <c r="H286" s="4" t="s">
        <v>90</v>
      </c>
      <c r="I286" s="3" t="s">
        <v>55</v>
      </c>
      <c r="J286" s="5"/>
      <c r="K286" s="5"/>
      <c r="L286" s="5"/>
      <c r="M286" s="5"/>
      <c r="N286" s="3"/>
      <c r="O286" s="3"/>
      <c r="P286" s="6"/>
      <c r="Q286" s="3"/>
      <c r="R286" s="3"/>
      <c r="S286" s="3"/>
      <c r="T286" s="3"/>
      <c r="U286" s="7" t="s">
        <v>104</v>
      </c>
      <c r="V286" s="7">
        <v>1</v>
      </c>
      <c r="W286" s="8" t="s">
        <v>59</v>
      </c>
      <c r="X286" s="7">
        <v>1</v>
      </c>
      <c r="Y286" s="7">
        <v>1</v>
      </c>
      <c r="Z286" s="3">
        <v>0</v>
      </c>
      <c r="AA286" s="9" t="s">
        <v>411</v>
      </c>
      <c r="AB286" s="9" t="s">
        <v>411</v>
      </c>
      <c r="AC286" s="10" t="s">
        <v>72</v>
      </c>
      <c r="AD286" s="3"/>
      <c r="AE286" s="6"/>
      <c r="AF286" s="30"/>
      <c r="AG286" s="3"/>
      <c r="AH286" s="6"/>
    </row>
    <row r="287" spans="1:34" ht="20.100000000000001" customHeight="1" x14ac:dyDescent="0.25">
      <c r="A287" s="29">
        <v>275</v>
      </c>
      <c r="B287" s="1" t="str">
        <f>VLOOKUP(H287,'[1]GR X AP X BAIRRO'!$A$1:$D$65536,4,0)</f>
        <v>GR4</v>
      </c>
      <c r="C287" s="1" t="str">
        <f>VLOOKUP(H287,'[1]GR X AP X BAIRRO'!$A$1:$C$65536,3,0)</f>
        <v>AP 1.1</v>
      </c>
      <c r="D287" s="1" t="str">
        <f>VLOOKUP(H287,'[1]GR X AP X BAIRRO'!$A$1:$B$65536,2,0)</f>
        <v>2RA</v>
      </c>
      <c r="E287" s="2" t="s">
        <v>146</v>
      </c>
      <c r="F287" s="3"/>
      <c r="G287" s="3" t="s">
        <v>699</v>
      </c>
      <c r="H287" s="4" t="s">
        <v>90</v>
      </c>
      <c r="I287" s="3" t="s">
        <v>55</v>
      </c>
      <c r="J287" s="5"/>
      <c r="K287" s="5"/>
      <c r="L287" s="5"/>
      <c r="M287" s="5"/>
      <c r="N287" s="3"/>
      <c r="O287" s="3"/>
      <c r="P287" s="6"/>
      <c r="Q287" s="3"/>
      <c r="R287" s="3"/>
      <c r="S287" s="3"/>
      <c r="T287" s="3"/>
      <c r="U287" s="7" t="s">
        <v>104</v>
      </c>
      <c r="V287" s="7">
        <v>1</v>
      </c>
      <c r="W287" s="8" t="s">
        <v>59</v>
      </c>
      <c r="X287" s="7">
        <v>1</v>
      </c>
      <c r="Y287" s="7">
        <v>1</v>
      </c>
      <c r="Z287" s="3">
        <v>0</v>
      </c>
      <c r="AA287" s="9" t="s">
        <v>411</v>
      </c>
      <c r="AB287" s="9" t="s">
        <v>411</v>
      </c>
      <c r="AC287" s="10" t="s">
        <v>72</v>
      </c>
      <c r="AD287" s="3"/>
      <c r="AE287" s="6"/>
      <c r="AF287" s="30"/>
      <c r="AG287" s="3"/>
      <c r="AH287" s="6"/>
    </row>
    <row r="288" spans="1:34" ht="20.100000000000001" customHeight="1" x14ac:dyDescent="0.25">
      <c r="A288" s="29">
        <v>276</v>
      </c>
      <c r="B288" s="1" t="str">
        <f>VLOOKUP(H288,'[1]GR X AP X BAIRRO'!$A$1:$D$65536,4,0)</f>
        <v>GR1</v>
      </c>
      <c r="C288" s="1" t="str">
        <f>VLOOKUP(H288,'[1]GR X AP X BAIRRO'!$A$1:$C$65536,3,0)</f>
        <v>AP 1.1</v>
      </c>
      <c r="D288" s="1" t="str">
        <f>VLOOKUP(H288,'[1]GR X AP X BAIRRO'!$A$1:$B$65536,2,0)</f>
        <v>3RA</v>
      </c>
      <c r="E288" s="2" t="s">
        <v>146</v>
      </c>
      <c r="F288" s="3"/>
      <c r="G288" s="3" t="s">
        <v>700</v>
      </c>
      <c r="H288" s="4" t="s">
        <v>342</v>
      </c>
      <c r="I288" s="3" t="s">
        <v>55</v>
      </c>
      <c r="J288" s="5"/>
      <c r="K288" s="5"/>
      <c r="L288" s="5"/>
      <c r="M288" s="5"/>
      <c r="N288" s="3"/>
      <c r="O288" s="3"/>
      <c r="P288" s="6"/>
      <c r="Q288" s="3"/>
      <c r="R288" s="3"/>
      <c r="S288" s="3"/>
      <c r="T288" s="3"/>
      <c r="U288" s="7" t="s">
        <v>104</v>
      </c>
      <c r="V288" s="7">
        <v>1</v>
      </c>
      <c r="W288" s="8" t="s">
        <v>59</v>
      </c>
      <c r="X288" s="7">
        <v>1</v>
      </c>
      <c r="Y288" s="7">
        <v>1</v>
      </c>
      <c r="Z288" s="3">
        <v>0</v>
      </c>
      <c r="AA288" s="9" t="s">
        <v>408</v>
      </c>
      <c r="AB288" s="9" t="s">
        <v>408</v>
      </c>
      <c r="AC288" s="10" t="s">
        <v>72</v>
      </c>
      <c r="AD288" s="3"/>
      <c r="AE288" s="6"/>
      <c r="AF288" s="30"/>
      <c r="AG288" s="3"/>
      <c r="AH288" s="6"/>
    </row>
    <row r="289" spans="1:34" ht="20.100000000000001" customHeight="1" x14ac:dyDescent="0.25">
      <c r="A289" s="29">
        <v>277</v>
      </c>
      <c r="B289" s="1" t="str">
        <f>VLOOKUP(H289,'[1]GR X AP X BAIRRO'!$A$1:$D$65536,4,0)</f>
        <v>GR1</v>
      </c>
      <c r="C289" s="1" t="str">
        <f>VLOOKUP(H289,'[1]GR X AP X BAIRRO'!$A$1:$C$65536,3,0)</f>
        <v>AP 1.1</v>
      </c>
      <c r="D289" s="1" t="str">
        <f>VLOOKUP(H289,'[1]GR X AP X BAIRRO'!$A$1:$B$65536,2,0)</f>
        <v>3RA</v>
      </c>
      <c r="E289" s="2" t="s">
        <v>146</v>
      </c>
      <c r="F289" s="3"/>
      <c r="G289" s="3" t="s">
        <v>701</v>
      </c>
      <c r="H289" s="4" t="s">
        <v>342</v>
      </c>
      <c r="I289" s="3" t="s">
        <v>55</v>
      </c>
      <c r="J289" s="5"/>
      <c r="K289" s="5"/>
      <c r="L289" s="5"/>
      <c r="M289" s="5"/>
      <c r="N289" s="3"/>
      <c r="O289" s="3"/>
      <c r="P289" s="6"/>
      <c r="Q289" s="3"/>
      <c r="R289" s="3"/>
      <c r="S289" s="3"/>
      <c r="T289" s="3"/>
      <c r="U289" s="7" t="s">
        <v>104</v>
      </c>
      <c r="V289" s="7">
        <v>1</v>
      </c>
      <c r="W289" s="8" t="s">
        <v>59</v>
      </c>
      <c r="X289" s="7">
        <v>1</v>
      </c>
      <c r="Y289" s="7">
        <v>1</v>
      </c>
      <c r="Z289" s="3">
        <v>0</v>
      </c>
      <c r="AA289" s="9" t="s">
        <v>398</v>
      </c>
      <c r="AB289" s="9" t="s">
        <v>398</v>
      </c>
      <c r="AC289" s="10" t="s">
        <v>72</v>
      </c>
      <c r="AD289" s="3"/>
      <c r="AE289" s="6"/>
      <c r="AF289" s="30"/>
      <c r="AG289" s="3"/>
      <c r="AH289" s="6"/>
    </row>
    <row r="290" spans="1:34" ht="20.100000000000001" customHeight="1" x14ac:dyDescent="0.25">
      <c r="A290" s="29">
        <v>278</v>
      </c>
      <c r="B290" s="1" t="str">
        <f>VLOOKUP(H290,'[1]GR X AP X BAIRRO'!$A$1:$D$65536,4,0)</f>
        <v>GR1</v>
      </c>
      <c r="C290" s="1" t="str">
        <f>VLOOKUP(H290,'[1]GR X AP X BAIRRO'!$A$1:$C$65536,3,0)</f>
        <v>AP 1.1</v>
      </c>
      <c r="D290" s="1" t="str">
        <f>VLOOKUP(H290,'[1]GR X AP X BAIRRO'!$A$1:$B$65536,2,0)</f>
        <v>3RA</v>
      </c>
      <c r="E290" s="2" t="s">
        <v>146</v>
      </c>
      <c r="F290" s="3"/>
      <c r="G290" s="3" t="s">
        <v>702</v>
      </c>
      <c r="H290" s="4" t="s">
        <v>342</v>
      </c>
      <c r="I290" s="3" t="s">
        <v>55</v>
      </c>
      <c r="J290" s="5"/>
      <c r="K290" s="5"/>
      <c r="L290" s="5"/>
      <c r="M290" s="5"/>
      <c r="N290" s="3"/>
      <c r="O290" s="3"/>
      <c r="P290" s="6"/>
      <c r="Q290" s="3"/>
      <c r="R290" s="3"/>
      <c r="S290" s="3"/>
      <c r="T290" s="3"/>
      <c r="U290" s="7" t="s">
        <v>104</v>
      </c>
      <c r="V290" s="7">
        <v>1</v>
      </c>
      <c r="W290" s="8" t="s">
        <v>59</v>
      </c>
      <c r="X290" s="7">
        <v>1</v>
      </c>
      <c r="Y290" s="7">
        <v>1</v>
      </c>
      <c r="Z290" s="3">
        <v>0</v>
      </c>
      <c r="AA290" s="9" t="s">
        <v>398</v>
      </c>
      <c r="AB290" s="9" t="s">
        <v>398</v>
      </c>
      <c r="AC290" s="10" t="s">
        <v>72</v>
      </c>
      <c r="AD290" s="3"/>
      <c r="AE290" s="6"/>
      <c r="AF290" s="30"/>
      <c r="AG290" s="3"/>
      <c r="AH290" s="6"/>
    </row>
    <row r="291" spans="1:34" ht="20.100000000000001" customHeight="1" x14ac:dyDescent="0.25">
      <c r="A291" s="29">
        <v>279</v>
      </c>
      <c r="B291" s="1" t="str">
        <f>VLOOKUP(H291,'[1]GR X AP X BAIRRO'!$A$1:$D$65536,4,0)</f>
        <v>GR4</v>
      </c>
      <c r="C291" s="1" t="str">
        <f>VLOOKUP(H291,'[1]GR X AP X BAIRRO'!$A$1:$C$65536,3,0)</f>
        <v>AP 1.1</v>
      </c>
      <c r="D291" s="1" t="str">
        <f>VLOOKUP(H291,'[1]GR X AP X BAIRRO'!$A$1:$B$65536,2,0)</f>
        <v>2RA</v>
      </c>
      <c r="E291" s="2" t="s">
        <v>146</v>
      </c>
      <c r="F291" s="3"/>
      <c r="G291" s="3" t="s">
        <v>703</v>
      </c>
      <c r="H291" s="4" t="s">
        <v>90</v>
      </c>
      <c r="I291" s="3" t="s">
        <v>55</v>
      </c>
      <c r="J291" s="5"/>
      <c r="K291" s="5"/>
      <c r="L291" s="5"/>
      <c r="M291" s="5"/>
      <c r="N291" s="3"/>
      <c r="O291" s="3"/>
      <c r="P291" s="6"/>
      <c r="Q291" s="3"/>
      <c r="R291" s="3"/>
      <c r="S291" s="3"/>
      <c r="T291" s="3"/>
      <c r="U291" s="7" t="s">
        <v>104</v>
      </c>
      <c r="V291" s="7">
        <v>1</v>
      </c>
      <c r="W291" s="8" t="s">
        <v>59</v>
      </c>
      <c r="X291" s="7">
        <v>1</v>
      </c>
      <c r="Y291" s="7">
        <v>1</v>
      </c>
      <c r="Z291" s="3">
        <v>0</v>
      </c>
      <c r="AA291" s="9" t="s">
        <v>419</v>
      </c>
      <c r="AB291" s="9" t="s">
        <v>419</v>
      </c>
      <c r="AC291" s="10" t="s">
        <v>72</v>
      </c>
      <c r="AD291" s="3"/>
      <c r="AE291" s="6"/>
      <c r="AF291" s="30"/>
      <c r="AG291" s="3"/>
      <c r="AH291" s="6"/>
    </row>
    <row r="292" spans="1:34" ht="20.100000000000001" customHeight="1" x14ac:dyDescent="0.25">
      <c r="A292" s="29">
        <v>280</v>
      </c>
      <c r="B292" s="1" t="str">
        <f>VLOOKUP(H292,'[1]GR X AP X BAIRRO'!$A$1:$D$65536,4,0)</f>
        <v>GR1</v>
      </c>
      <c r="C292" s="1" t="str">
        <f>VLOOKUP(H292,'[1]GR X AP X BAIRRO'!$A$1:$C$65536,3,0)</f>
        <v>AP 1.1</v>
      </c>
      <c r="D292" s="1" t="str">
        <f>VLOOKUP(H292,'[1]GR X AP X BAIRRO'!$A$1:$B$65536,2,0)</f>
        <v>3RA</v>
      </c>
      <c r="E292" s="2" t="s">
        <v>146</v>
      </c>
      <c r="F292" s="3"/>
      <c r="G292" s="3" t="s">
        <v>704</v>
      </c>
      <c r="H292" s="4" t="s">
        <v>342</v>
      </c>
      <c r="I292" s="3" t="s">
        <v>54</v>
      </c>
      <c r="J292" s="5" t="s">
        <v>67</v>
      </c>
      <c r="K292" s="5">
        <v>2</v>
      </c>
      <c r="L292" s="5" t="s">
        <v>66</v>
      </c>
      <c r="M292" s="5">
        <v>2</v>
      </c>
      <c r="N292" s="3"/>
      <c r="O292" s="3"/>
      <c r="P292" s="6"/>
      <c r="Q292" s="3"/>
      <c r="R292" s="3"/>
      <c r="S292" s="3"/>
      <c r="T292" s="3"/>
      <c r="U292" s="7" t="s">
        <v>104</v>
      </c>
      <c r="V292" s="7">
        <v>2</v>
      </c>
      <c r="W292" s="8" t="s">
        <v>59</v>
      </c>
      <c r="X292" s="7">
        <v>2</v>
      </c>
      <c r="Y292" s="7">
        <v>2</v>
      </c>
      <c r="Z292" s="3">
        <v>0</v>
      </c>
      <c r="AA292" s="9" t="s">
        <v>410</v>
      </c>
      <c r="AB292" s="9" t="s">
        <v>410</v>
      </c>
      <c r="AC292" s="10" t="s">
        <v>72</v>
      </c>
      <c r="AD292" s="3"/>
      <c r="AE292" s="6"/>
      <c r="AF292" s="30"/>
      <c r="AG292" s="3"/>
      <c r="AH292" s="6"/>
    </row>
    <row r="293" spans="1:34" ht="20.100000000000001" customHeight="1" x14ac:dyDescent="0.25">
      <c r="A293" s="29">
        <v>281</v>
      </c>
      <c r="B293" s="1" t="str">
        <f>VLOOKUP(H293,'[1]GR X AP X BAIRRO'!$A$1:$D$65536,4,0)</f>
        <v>GR1</v>
      </c>
      <c r="C293" s="1" t="str">
        <f>VLOOKUP(H293,'[1]GR X AP X BAIRRO'!$A$1:$C$65536,3,0)</f>
        <v>AP 1.1</v>
      </c>
      <c r="D293" s="1" t="str">
        <f>VLOOKUP(H293,'[1]GR X AP X BAIRRO'!$A$1:$B$65536,2,0)</f>
        <v>3RA</v>
      </c>
      <c r="E293" s="2" t="s">
        <v>146</v>
      </c>
      <c r="F293" s="3"/>
      <c r="G293" s="3" t="s">
        <v>705</v>
      </c>
      <c r="H293" s="4" t="s">
        <v>342</v>
      </c>
      <c r="I293" s="3" t="s">
        <v>54</v>
      </c>
      <c r="J293" s="5" t="s">
        <v>67</v>
      </c>
      <c r="K293" s="5">
        <v>2</v>
      </c>
      <c r="L293" s="5" t="s">
        <v>66</v>
      </c>
      <c r="M293" s="5">
        <v>2</v>
      </c>
      <c r="N293" s="3"/>
      <c r="O293" s="3"/>
      <c r="P293" s="6"/>
      <c r="Q293" s="3"/>
      <c r="R293" s="3"/>
      <c r="S293" s="3"/>
      <c r="T293" s="3"/>
      <c r="U293" s="7" t="s">
        <v>104</v>
      </c>
      <c r="V293" s="7">
        <v>2</v>
      </c>
      <c r="W293" s="8" t="s">
        <v>59</v>
      </c>
      <c r="X293" s="7">
        <v>2</v>
      </c>
      <c r="Y293" s="7">
        <v>2</v>
      </c>
      <c r="Z293" s="3">
        <v>0</v>
      </c>
      <c r="AA293" s="9" t="s">
        <v>410</v>
      </c>
      <c r="AB293" s="9" t="s">
        <v>410</v>
      </c>
      <c r="AC293" s="10" t="s">
        <v>72</v>
      </c>
      <c r="AD293" s="3"/>
      <c r="AE293" s="6"/>
      <c r="AF293" s="30"/>
      <c r="AG293" s="3"/>
      <c r="AH293" s="6"/>
    </row>
    <row r="294" spans="1:34" ht="20.100000000000001" customHeight="1" x14ac:dyDescent="0.25">
      <c r="A294" s="29">
        <v>282</v>
      </c>
      <c r="B294" s="1" t="str">
        <f>VLOOKUP(H294,'[1]GR X AP X BAIRRO'!$A$1:$D$65536,4,0)</f>
        <v>GR1</v>
      </c>
      <c r="C294" s="1" t="str">
        <f>VLOOKUP(H294,'[1]GR X AP X BAIRRO'!$A$1:$C$65536,3,0)</f>
        <v>AP 1.1</v>
      </c>
      <c r="D294" s="1" t="str">
        <f>VLOOKUP(H294,'[1]GR X AP X BAIRRO'!$A$1:$B$65536,2,0)</f>
        <v>3RA</v>
      </c>
      <c r="E294" s="2" t="s">
        <v>146</v>
      </c>
      <c r="F294" s="3"/>
      <c r="G294" s="3" t="s">
        <v>706</v>
      </c>
      <c r="H294" s="4" t="s">
        <v>342</v>
      </c>
      <c r="I294" s="3" t="s">
        <v>54</v>
      </c>
      <c r="J294" s="5" t="s">
        <v>67</v>
      </c>
      <c r="K294" s="5">
        <v>2</v>
      </c>
      <c r="L294" s="5" t="s">
        <v>66</v>
      </c>
      <c r="M294" s="5">
        <v>2</v>
      </c>
      <c r="N294" s="3"/>
      <c r="O294" s="3"/>
      <c r="P294" s="6"/>
      <c r="Q294" s="3"/>
      <c r="R294" s="3"/>
      <c r="S294" s="3"/>
      <c r="T294" s="3"/>
      <c r="U294" s="7" t="s">
        <v>104</v>
      </c>
      <c r="V294" s="7">
        <v>2</v>
      </c>
      <c r="W294" s="8" t="s">
        <v>59</v>
      </c>
      <c r="X294" s="7">
        <v>2</v>
      </c>
      <c r="Y294" s="7">
        <v>2</v>
      </c>
      <c r="Z294" s="3">
        <v>0</v>
      </c>
      <c r="AA294" s="9" t="s">
        <v>410</v>
      </c>
      <c r="AB294" s="9" t="s">
        <v>410</v>
      </c>
      <c r="AC294" s="10" t="s">
        <v>72</v>
      </c>
      <c r="AD294" s="3"/>
      <c r="AE294" s="6"/>
      <c r="AF294" s="30"/>
      <c r="AG294" s="3"/>
      <c r="AH294" s="6"/>
    </row>
    <row r="295" spans="1:34" ht="20.100000000000001" customHeight="1" x14ac:dyDescent="0.25">
      <c r="A295" s="29">
        <v>283</v>
      </c>
      <c r="B295" s="1" t="str">
        <f>VLOOKUP(H295,'[1]GR X AP X BAIRRO'!$A$1:$D$65536,4,0)</f>
        <v>GR1</v>
      </c>
      <c r="C295" s="1" t="str">
        <f>VLOOKUP(H295,'[1]GR X AP X BAIRRO'!$A$1:$C$65536,3,0)</f>
        <v>AP 1.1</v>
      </c>
      <c r="D295" s="1" t="str">
        <f>VLOOKUP(H295,'[1]GR X AP X BAIRRO'!$A$1:$B$65536,2,0)</f>
        <v>3RA</v>
      </c>
      <c r="E295" s="2" t="s">
        <v>146</v>
      </c>
      <c r="F295" s="3"/>
      <c r="G295" s="3" t="s">
        <v>707</v>
      </c>
      <c r="H295" s="4" t="s">
        <v>342</v>
      </c>
      <c r="I295" s="3" t="s">
        <v>54</v>
      </c>
      <c r="J295" s="5" t="s">
        <v>67</v>
      </c>
      <c r="K295" s="5">
        <v>2</v>
      </c>
      <c r="L295" s="5" t="s">
        <v>66</v>
      </c>
      <c r="M295" s="5">
        <v>2</v>
      </c>
      <c r="N295" s="3"/>
      <c r="O295" s="3"/>
      <c r="P295" s="6"/>
      <c r="Q295" s="3"/>
      <c r="R295" s="3"/>
      <c r="S295" s="3"/>
      <c r="T295" s="3"/>
      <c r="U295" s="7" t="s">
        <v>104</v>
      </c>
      <c r="V295" s="7">
        <v>2</v>
      </c>
      <c r="W295" s="8" t="s">
        <v>59</v>
      </c>
      <c r="X295" s="7">
        <v>2</v>
      </c>
      <c r="Y295" s="7">
        <v>2</v>
      </c>
      <c r="Z295" s="3">
        <v>0</v>
      </c>
      <c r="AA295" s="9" t="s">
        <v>410</v>
      </c>
      <c r="AB295" s="9" t="s">
        <v>410</v>
      </c>
      <c r="AC295" s="10" t="s">
        <v>72</v>
      </c>
      <c r="AD295" s="3"/>
      <c r="AE295" s="6"/>
      <c r="AF295" s="30"/>
      <c r="AG295" s="3"/>
      <c r="AH295" s="6"/>
    </row>
    <row r="296" spans="1:34" ht="20.100000000000001" customHeight="1" x14ac:dyDescent="0.25">
      <c r="A296" s="29">
        <v>284</v>
      </c>
      <c r="B296" s="1" t="str">
        <f>VLOOKUP(H296,'[1]GR X AP X BAIRRO'!$A$1:$D$65536,4,0)</f>
        <v>GR1</v>
      </c>
      <c r="C296" s="1" t="str">
        <f>VLOOKUP(H296,'[1]GR X AP X BAIRRO'!$A$1:$C$65536,3,0)</f>
        <v>AP 1.1</v>
      </c>
      <c r="D296" s="1" t="str">
        <f>VLOOKUP(H296,'[1]GR X AP X BAIRRO'!$A$1:$B$65536,2,0)</f>
        <v>3RA</v>
      </c>
      <c r="E296" s="2" t="s">
        <v>146</v>
      </c>
      <c r="F296" s="3"/>
      <c r="G296" s="3" t="s">
        <v>708</v>
      </c>
      <c r="H296" s="4" t="s">
        <v>342</v>
      </c>
      <c r="I296" s="3" t="s">
        <v>55</v>
      </c>
      <c r="J296" s="5"/>
      <c r="K296" s="5"/>
      <c r="L296" s="5"/>
      <c r="M296" s="5"/>
      <c r="N296" s="3"/>
      <c r="O296" s="3"/>
      <c r="P296" s="6"/>
      <c r="Q296" s="3"/>
      <c r="R296" s="3"/>
      <c r="S296" s="3"/>
      <c r="T296" s="3"/>
      <c r="U296" s="7" t="s">
        <v>104</v>
      </c>
      <c r="V296" s="7">
        <v>4</v>
      </c>
      <c r="W296" s="8" t="s">
        <v>59</v>
      </c>
      <c r="X296" s="7">
        <v>4</v>
      </c>
      <c r="Y296" s="7">
        <v>4</v>
      </c>
      <c r="Z296" s="3">
        <v>0</v>
      </c>
      <c r="AA296" s="9" t="s">
        <v>398</v>
      </c>
      <c r="AB296" s="9" t="s">
        <v>398</v>
      </c>
      <c r="AC296" s="10" t="s">
        <v>72</v>
      </c>
      <c r="AD296" s="3"/>
      <c r="AE296" s="6"/>
      <c r="AF296" s="30"/>
      <c r="AG296" s="3"/>
      <c r="AH296" s="6"/>
    </row>
    <row r="297" spans="1:34" ht="20.100000000000001" customHeight="1" x14ac:dyDescent="0.25">
      <c r="A297" s="29">
        <v>285</v>
      </c>
      <c r="B297" s="1" t="str">
        <f>VLOOKUP(H297,'[1]GR X AP X BAIRRO'!$A$1:$D$65536,4,0)</f>
        <v>GR1</v>
      </c>
      <c r="C297" s="1" t="str">
        <f>VLOOKUP(H297,'[1]GR X AP X BAIRRO'!$A$1:$C$65536,3,0)</f>
        <v>AP 1.1</v>
      </c>
      <c r="D297" s="1" t="str">
        <f>VLOOKUP(H297,'[1]GR X AP X BAIRRO'!$A$1:$B$65536,2,0)</f>
        <v>3RA</v>
      </c>
      <c r="E297" s="2" t="s">
        <v>146</v>
      </c>
      <c r="F297" s="3"/>
      <c r="G297" s="3" t="s">
        <v>709</v>
      </c>
      <c r="H297" s="4" t="s">
        <v>342</v>
      </c>
      <c r="I297" s="3" t="s">
        <v>55</v>
      </c>
      <c r="J297" s="5"/>
      <c r="K297" s="5"/>
      <c r="L297" s="5"/>
      <c r="M297" s="5"/>
      <c r="N297" s="3"/>
      <c r="O297" s="3"/>
      <c r="P297" s="6"/>
      <c r="Q297" s="3"/>
      <c r="R297" s="3"/>
      <c r="S297" s="3"/>
      <c r="T297" s="3"/>
      <c r="U297" s="7" t="s">
        <v>104</v>
      </c>
      <c r="V297" s="7">
        <v>2</v>
      </c>
      <c r="W297" s="8" t="s">
        <v>59</v>
      </c>
      <c r="X297" s="7">
        <v>2</v>
      </c>
      <c r="Y297" s="7">
        <v>2</v>
      </c>
      <c r="Z297" s="3">
        <v>0</v>
      </c>
      <c r="AA297" s="9" t="s">
        <v>398</v>
      </c>
      <c r="AB297" s="9" t="s">
        <v>398</v>
      </c>
      <c r="AC297" s="10" t="s">
        <v>72</v>
      </c>
      <c r="AD297" s="3"/>
      <c r="AE297" s="6"/>
      <c r="AF297" s="30"/>
      <c r="AG297" s="3"/>
      <c r="AH297" s="6"/>
    </row>
    <row r="298" spans="1:34" ht="20.100000000000001" customHeight="1" x14ac:dyDescent="0.25">
      <c r="A298" s="29">
        <v>286</v>
      </c>
      <c r="B298" s="1" t="str">
        <f>VLOOKUP(H298,'[1]GR X AP X BAIRRO'!$A$1:$D$65536,4,0)</f>
        <v>GR1</v>
      </c>
      <c r="C298" s="1" t="str">
        <f>VLOOKUP(H298,'[1]GR X AP X BAIRRO'!$A$1:$C$65536,3,0)</f>
        <v>AP 1.1</v>
      </c>
      <c r="D298" s="1" t="str">
        <f>VLOOKUP(H298,'[1]GR X AP X BAIRRO'!$A$1:$B$65536,2,0)</f>
        <v>3RA</v>
      </c>
      <c r="E298" s="2" t="s">
        <v>146</v>
      </c>
      <c r="F298" s="3"/>
      <c r="G298" s="3" t="s">
        <v>710</v>
      </c>
      <c r="H298" s="4" t="s">
        <v>342</v>
      </c>
      <c r="I298" s="3" t="s">
        <v>54</v>
      </c>
      <c r="J298" s="5" t="s">
        <v>67</v>
      </c>
      <c r="K298" s="5">
        <v>2</v>
      </c>
      <c r="L298" s="5" t="s">
        <v>66</v>
      </c>
      <c r="M298" s="5">
        <v>2</v>
      </c>
      <c r="N298" s="3"/>
      <c r="O298" s="3"/>
      <c r="P298" s="6"/>
      <c r="Q298" s="3"/>
      <c r="R298" s="3"/>
      <c r="S298" s="3"/>
      <c r="T298" s="3"/>
      <c r="U298" s="7" t="s">
        <v>104</v>
      </c>
      <c r="V298" s="7">
        <v>2</v>
      </c>
      <c r="W298" s="8" t="s">
        <v>59</v>
      </c>
      <c r="X298" s="7">
        <v>2</v>
      </c>
      <c r="Y298" s="7">
        <v>2</v>
      </c>
      <c r="Z298" s="3">
        <v>0</v>
      </c>
      <c r="AA298" s="9" t="s">
        <v>398</v>
      </c>
      <c r="AB298" s="9" t="s">
        <v>398</v>
      </c>
      <c r="AC298" s="10" t="s">
        <v>72</v>
      </c>
      <c r="AD298" s="3"/>
      <c r="AE298" s="6"/>
      <c r="AF298" s="30"/>
      <c r="AG298" s="3"/>
      <c r="AH298" s="6"/>
    </row>
    <row r="299" spans="1:34" ht="20.100000000000001" customHeight="1" x14ac:dyDescent="0.25">
      <c r="A299" s="29">
        <v>287</v>
      </c>
      <c r="B299" s="1" t="str">
        <f>VLOOKUP(H299,'[1]GR X AP X BAIRRO'!$A$1:$D$65536,4,0)</f>
        <v>GR1</v>
      </c>
      <c r="C299" s="1" t="str">
        <f>VLOOKUP(H299,'[1]GR X AP X BAIRRO'!$A$1:$C$65536,3,0)</f>
        <v>AP 1.1</v>
      </c>
      <c r="D299" s="1" t="str">
        <f>VLOOKUP(H299,'[1]GR X AP X BAIRRO'!$A$1:$B$65536,2,0)</f>
        <v>3RA</v>
      </c>
      <c r="E299" s="2" t="s">
        <v>146</v>
      </c>
      <c r="F299" s="3"/>
      <c r="G299" s="3" t="s">
        <v>711</v>
      </c>
      <c r="H299" s="4" t="s">
        <v>342</v>
      </c>
      <c r="I299" s="3" t="s">
        <v>55</v>
      </c>
      <c r="J299" s="5"/>
      <c r="K299" s="5"/>
      <c r="L299" s="5"/>
      <c r="M299" s="5"/>
      <c r="N299" s="3"/>
      <c r="O299" s="3"/>
      <c r="P299" s="6"/>
      <c r="Q299" s="3"/>
      <c r="R299" s="3"/>
      <c r="S299" s="3"/>
      <c r="T299" s="3"/>
      <c r="U299" s="7" t="s">
        <v>104</v>
      </c>
      <c r="V299" s="7">
        <v>1</v>
      </c>
      <c r="W299" s="8" t="s">
        <v>59</v>
      </c>
      <c r="X299" s="7">
        <v>1</v>
      </c>
      <c r="Y299" s="7">
        <v>1</v>
      </c>
      <c r="Z299" s="3">
        <v>0</v>
      </c>
      <c r="AA299" s="9" t="s">
        <v>398</v>
      </c>
      <c r="AB299" s="9" t="s">
        <v>398</v>
      </c>
      <c r="AC299" s="10" t="s">
        <v>72</v>
      </c>
      <c r="AD299" s="3"/>
      <c r="AE299" s="6"/>
      <c r="AF299" s="30"/>
      <c r="AG299" s="3"/>
      <c r="AH299" s="6"/>
    </row>
    <row r="300" spans="1:34" ht="20.100000000000001" customHeight="1" x14ac:dyDescent="0.25">
      <c r="A300" s="29">
        <v>288</v>
      </c>
      <c r="B300" s="1" t="str">
        <f>VLOOKUP(H300,'[1]GR X AP X BAIRRO'!$A$1:$D$65536,4,0)</f>
        <v>GR1</v>
      </c>
      <c r="C300" s="1" t="str">
        <f>VLOOKUP(H300,'[1]GR X AP X BAIRRO'!$A$1:$C$65536,3,0)</f>
        <v>AP 1.1</v>
      </c>
      <c r="D300" s="1" t="str">
        <f>VLOOKUP(H300,'[1]GR X AP X BAIRRO'!$A$1:$B$65536,2,0)</f>
        <v>3RA</v>
      </c>
      <c r="E300" s="2" t="s">
        <v>146</v>
      </c>
      <c r="F300" s="3"/>
      <c r="G300" s="3" t="s">
        <v>712</v>
      </c>
      <c r="H300" s="4" t="s">
        <v>342</v>
      </c>
      <c r="I300" s="3" t="s">
        <v>54</v>
      </c>
      <c r="J300" s="5" t="s">
        <v>67</v>
      </c>
      <c r="K300" s="5">
        <v>1</v>
      </c>
      <c r="L300" s="5" t="s">
        <v>66</v>
      </c>
      <c r="M300" s="5">
        <v>1</v>
      </c>
      <c r="N300" s="3"/>
      <c r="O300" s="3"/>
      <c r="P300" s="6"/>
      <c r="Q300" s="3"/>
      <c r="R300" s="3"/>
      <c r="S300" s="3"/>
      <c r="T300" s="3"/>
      <c r="U300" s="7" t="s">
        <v>104</v>
      </c>
      <c r="V300" s="7">
        <v>1</v>
      </c>
      <c r="W300" s="8" t="s">
        <v>59</v>
      </c>
      <c r="X300" s="7">
        <v>1</v>
      </c>
      <c r="Y300" s="7">
        <v>1</v>
      </c>
      <c r="Z300" s="3">
        <v>0</v>
      </c>
      <c r="AA300" s="9" t="s">
        <v>412</v>
      </c>
      <c r="AB300" s="9" t="s">
        <v>412</v>
      </c>
      <c r="AC300" s="10" t="s">
        <v>72</v>
      </c>
      <c r="AD300" s="3"/>
      <c r="AE300" s="6"/>
      <c r="AF300" s="30"/>
      <c r="AG300" s="3"/>
      <c r="AH300" s="6"/>
    </row>
    <row r="301" spans="1:34" ht="20.100000000000001" customHeight="1" x14ac:dyDescent="0.25">
      <c r="A301" s="29">
        <v>289</v>
      </c>
      <c r="B301" s="1" t="str">
        <f>VLOOKUP(H301,'[1]GR X AP X BAIRRO'!$A$1:$D$65536,4,0)</f>
        <v>GR1</v>
      </c>
      <c r="C301" s="1" t="str">
        <f>VLOOKUP(H301,'[1]GR X AP X BAIRRO'!$A$1:$C$65536,3,0)</f>
        <v>AP 1.1</v>
      </c>
      <c r="D301" s="1" t="str">
        <f>VLOOKUP(H301,'[1]GR X AP X BAIRRO'!$A$1:$B$65536,2,0)</f>
        <v>3RA</v>
      </c>
      <c r="E301" s="2" t="s">
        <v>146</v>
      </c>
      <c r="F301" s="3"/>
      <c r="G301" s="3" t="s">
        <v>713</v>
      </c>
      <c r="H301" s="4" t="s">
        <v>342</v>
      </c>
      <c r="I301" s="3" t="s">
        <v>54</v>
      </c>
      <c r="J301" s="5" t="s">
        <v>67</v>
      </c>
      <c r="K301" s="5">
        <v>1</v>
      </c>
      <c r="L301" s="5" t="s">
        <v>66</v>
      </c>
      <c r="M301" s="5">
        <v>1</v>
      </c>
      <c r="N301" s="3"/>
      <c r="O301" s="3"/>
      <c r="P301" s="6"/>
      <c r="Q301" s="3"/>
      <c r="R301" s="3"/>
      <c r="S301" s="3"/>
      <c r="T301" s="3"/>
      <c r="U301" s="7" t="s">
        <v>104</v>
      </c>
      <c r="V301" s="7">
        <v>1</v>
      </c>
      <c r="W301" s="8" t="s">
        <v>59</v>
      </c>
      <c r="X301" s="7">
        <v>1</v>
      </c>
      <c r="Y301" s="7">
        <v>1</v>
      </c>
      <c r="Z301" s="3">
        <v>0</v>
      </c>
      <c r="AA301" s="9" t="s">
        <v>412</v>
      </c>
      <c r="AB301" s="9" t="s">
        <v>412</v>
      </c>
      <c r="AC301" s="10" t="s">
        <v>72</v>
      </c>
      <c r="AD301" s="3"/>
      <c r="AE301" s="6"/>
      <c r="AF301" s="30"/>
      <c r="AG301" s="3"/>
      <c r="AH301" s="6"/>
    </row>
    <row r="302" spans="1:34" ht="20.100000000000001" customHeight="1" x14ac:dyDescent="0.25">
      <c r="A302" s="29">
        <v>290</v>
      </c>
      <c r="B302" s="1" t="str">
        <f>VLOOKUP(H302,'[1]GR X AP X BAIRRO'!$A$1:$D$65536,4,0)</f>
        <v>GR1</v>
      </c>
      <c r="C302" s="1" t="str">
        <f>VLOOKUP(H302,'[1]GR X AP X BAIRRO'!$A$1:$C$65536,3,0)</f>
        <v>AP 1.1</v>
      </c>
      <c r="D302" s="1" t="str">
        <f>VLOOKUP(H302,'[1]GR X AP X BAIRRO'!$A$1:$B$65536,2,0)</f>
        <v>3RA</v>
      </c>
      <c r="E302" s="2" t="s">
        <v>146</v>
      </c>
      <c r="F302" s="3"/>
      <c r="G302" s="3" t="s">
        <v>714</v>
      </c>
      <c r="H302" s="4" t="s">
        <v>342</v>
      </c>
      <c r="I302" s="3" t="s">
        <v>54</v>
      </c>
      <c r="J302" s="5" t="s">
        <v>67</v>
      </c>
      <c r="K302" s="5">
        <v>2</v>
      </c>
      <c r="L302" s="5" t="s">
        <v>66</v>
      </c>
      <c r="M302" s="5">
        <v>2</v>
      </c>
      <c r="N302" s="3"/>
      <c r="O302" s="3"/>
      <c r="P302" s="6"/>
      <c r="Q302" s="3"/>
      <c r="R302" s="3"/>
      <c r="S302" s="3"/>
      <c r="T302" s="3"/>
      <c r="U302" s="7" t="s">
        <v>104</v>
      </c>
      <c r="V302" s="7">
        <v>2</v>
      </c>
      <c r="W302" s="8" t="s">
        <v>59</v>
      </c>
      <c r="X302" s="7">
        <v>2</v>
      </c>
      <c r="Y302" s="7">
        <v>2</v>
      </c>
      <c r="Z302" s="3">
        <v>0</v>
      </c>
      <c r="AA302" s="9" t="s">
        <v>398</v>
      </c>
      <c r="AB302" s="9" t="s">
        <v>398</v>
      </c>
      <c r="AC302" s="10" t="s">
        <v>72</v>
      </c>
      <c r="AD302" s="3"/>
      <c r="AE302" s="6"/>
      <c r="AF302" s="30"/>
      <c r="AG302" s="3"/>
      <c r="AH302" s="6"/>
    </row>
    <row r="303" spans="1:34" ht="20.100000000000001" customHeight="1" x14ac:dyDescent="0.25">
      <c r="A303" s="29">
        <v>291</v>
      </c>
      <c r="B303" s="1" t="str">
        <f>VLOOKUP(H303,'[1]GR X AP X BAIRRO'!$A$1:$D$65536,4,0)</f>
        <v>GR1</v>
      </c>
      <c r="C303" s="1" t="str">
        <f>VLOOKUP(H303,'[1]GR X AP X BAIRRO'!$A$1:$C$65536,3,0)</f>
        <v>AP 1.1</v>
      </c>
      <c r="D303" s="1" t="str">
        <f>VLOOKUP(H303,'[1]GR X AP X BAIRRO'!$A$1:$B$65536,2,0)</f>
        <v>3RA</v>
      </c>
      <c r="E303" s="2" t="s">
        <v>146</v>
      </c>
      <c r="F303" s="3"/>
      <c r="G303" s="3" t="s">
        <v>715</v>
      </c>
      <c r="H303" s="4" t="s">
        <v>342</v>
      </c>
      <c r="I303" s="3" t="s">
        <v>54</v>
      </c>
      <c r="J303" s="5" t="s">
        <v>67</v>
      </c>
      <c r="K303" s="5">
        <v>2</v>
      </c>
      <c r="L303" s="5" t="s">
        <v>66</v>
      </c>
      <c r="M303" s="5">
        <v>2</v>
      </c>
      <c r="N303" s="3"/>
      <c r="O303" s="3"/>
      <c r="P303" s="6"/>
      <c r="Q303" s="3"/>
      <c r="R303" s="3"/>
      <c r="S303" s="3"/>
      <c r="T303" s="3"/>
      <c r="U303" s="7" t="s">
        <v>104</v>
      </c>
      <c r="V303" s="7">
        <v>2</v>
      </c>
      <c r="W303" s="8" t="s">
        <v>59</v>
      </c>
      <c r="X303" s="7">
        <v>2</v>
      </c>
      <c r="Y303" s="7">
        <v>2</v>
      </c>
      <c r="Z303" s="3">
        <v>0</v>
      </c>
      <c r="AA303" s="9" t="s">
        <v>410</v>
      </c>
      <c r="AB303" s="9" t="s">
        <v>410</v>
      </c>
      <c r="AC303" s="10" t="s">
        <v>72</v>
      </c>
      <c r="AD303" s="3"/>
      <c r="AE303" s="6"/>
      <c r="AF303" s="30"/>
      <c r="AG303" s="3"/>
      <c r="AH303" s="6"/>
    </row>
    <row r="304" spans="1:34" ht="20.100000000000001" customHeight="1" x14ac:dyDescent="0.25">
      <c r="A304" s="29">
        <v>292</v>
      </c>
      <c r="B304" s="1" t="str">
        <f>VLOOKUP(H304,'[1]GR X AP X BAIRRO'!$A$1:$D$65536,4,0)</f>
        <v>GR1</v>
      </c>
      <c r="C304" s="1" t="str">
        <f>VLOOKUP(H304,'[1]GR X AP X BAIRRO'!$A$1:$C$65536,3,0)</f>
        <v>AP 1.1</v>
      </c>
      <c r="D304" s="1" t="str">
        <f>VLOOKUP(H304,'[1]GR X AP X BAIRRO'!$A$1:$B$65536,2,0)</f>
        <v>3RA</v>
      </c>
      <c r="E304" s="2" t="s">
        <v>146</v>
      </c>
      <c r="F304" s="3"/>
      <c r="G304" s="3" t="s">
        <v>716</v>
      </c>
      <c r="H304" s="4" t="s">
        <v>342</v>
      </c>
      <c r="I304" s="3" t="s">
        <v>54</v>
      </c>
      <c r="J304" s="5" t="s">
        <v>67</v>
      </c>
      <c r="K304" s="5">
        <v>2</v>
      </c>
      <c r="L304" s="5" t="s">
        <v>66</v>
      </c>
      <c r="M304" s="5">
        <v>2</v>
      </c>
      <c r="N304" s="3"/>
      <c r="O304" s="3"/>
      <c r="P304" s="6"/>
      <c r="Q304" s="3"/>
      <c r="R304" s="3"/>
      <c r="S304" s="3"/>
      <c r="T304" s="3"/>
      <c r="U304" s="7" t="s">
        <v>104</v>
      </c>
      <c r="V304" s="7">
        <v>2</v>
      </c>
      <c r="W304" s="8" t="s">
        <v>59</v>
      </c>
      <c r="X304" s="7">
        <v>2</v>
      </c>
      <c r="Y304" s="7">
        <v>2</v>
      </c>
      <c r="Z304" s="3">
        <v>0</v>
      </c>
      <c r="AA304" s="9" t="s">
        <v>398</v>
      </c>
      <c r="AB304" s="9" t="s">
        <v>398</v>
      </c>
      <c r="AC304" s="10" t="s">
        <v>72</v>
      </c>
      <c r="AD304" s="3"/>
      <c r="AE304" s="6"/>
      <c r="AF304" s="30"/>
      <c r="AG304" s="3"/>
      <c r="AH304" s="6"/>
    </row>
    <row r="305" spans="1:34" ht="20.100000000000001" customHeight="1" x14ac:dyDescent="0.25">
      <c r="A305" s="29">
        <v>293</v>
      </c>
      <c r="B305" s="1" t="str">
        <f>VLOOKUP(H305,'[1]GR X AP X BAIRRO'!$A$1:$D$65536,4,0)</f>
        <v>GR1</v>
      </c>
      <c r="C305" s="1" t="str">
        <f>VLOOKUP(H305,'[1]GR X AP X BAIRRO'!$A$1:$C$65536,3,0)</f>
        <v>AP 1.1</v>
      </c>
      <c r="D305" s="1" t="str">
        <f>VLOOKUP(H305,'[1]GR X AP X BAIRRO'!$A$1:$B$65536,2,0)</f>
        <v>3RA</v>
      </c>
      <c r="E305" s="2" t="s">
        <v>146</v>
      </c>
      <c r="F305" s="3"/>
      <c r="G305" s="3" t="s">
        <v>717</v>
      </c>
      <c r="H305" s="4" t="s">
        <v>342</v>
      </c>
      <c r="I305" s="3" t="s">
        <v>54</v>
      </c>
      <c r="J305" s="5" t="s">
        <v>67</v>
      </c>
      <c r="K305" s="5">
        <v>2</v>
      </c>
      <c r="L305" s="5" t="s">
        <v>66</v>
      </c>
      <c r="M305" s="5">
        <v>2</v>
      </c>
      <c r="N305" s="3"/>
      <c r="O305" s="3"/>
      <c r="P305" s="6"/>
      <c r="Q305" s="3"/>
      <c r="R305" s="3"/>
      <c r="S305" s="3"/>
      <c r="T305" s="3"/>
      <c r="U305" s="7" t="s">
        <v>104</v>
      </c>
      <c r="V305" s="7">
        <v>2</v>
      </c>
      <c r="W305" s="8" t="s">
        <v>59</v>
      </c>
      <c r="X305" s="7">
        <v>2</v>
      </c>
      <c r="Y305" s="7">
        <v>2</v>
      </c>
      <c r="Z305" s="3">
        <v>0</v>
      </c>
      <c r="AA305" s="9" t="s">
        <v>398</v>
      </c>
      <c r="AB305" s="9" t="s">
        <v>398</v>
      </c>
      <c r="AC305" s="10" t="s">
        <v>72</v>
      </c>
      <c r="AD305" s="3"/>
      <c r="AE305" s="6"/>
      <c r="AF305" s="30"/>
      <c r="AG305" s="3"/>
      <c r="AH305" s="6"/>
    </row>
    <row r="306" spans="1:34" ht="20.100000000000001" customHeight="1" x14ac:dyDescent="0.25">
      <c r="A306" s="29">
        <v>294</v>
      </c>
      <c r="B306" s="1" t="str">
        <f>VLOOKUP(H306,'[1]GR X AP X BAIRRO'!$A$1:$D$65536,4,0)</f>
        <v>GR1</v>
      </c>
      <c r="C306" s="1" t="str">
        <f>VLOOKUP(H306,'[1]GR X AP X BAIRRO'!$A$1:$C$65536,3,0)</f>
        <v>AP 1.1</v>
      </c>
      <c r="D306" s="1" t="str">
        <f>VLOOKUP(H306,'[1]GR X AP X BAIRRO'!$A$1:$B$65536,2,0)</f>
        <v>3RA</v>
      </c>
      <c r="E306" s="2" t="s">
        <v>146</v>
      </c>
      <c r="F306" s="3"/>
      <c r="G306" s="3" t="s">
        <v>718</v>
      </c>
      <c r="H306" s="4" t="s">
        <v>342</v>
      </c>
      <c r="I306" s="3" t="s">
        <v>54</v>
      </c>
      <c r="J306" s="5" t="s">
        <v>67</v>
      </c>
      <c r="K306" s="5">
        <v>2</v>
      </c>
      <c r="L306" s="5" t="s">
        <v>66</v>
      </c>
      <c r="M306" s="5">
        <v>2</v>
      </c>
      <c r="N306" s="3"/>
      <c r="O306" s="3"/>
      <c r="P306" s="6"/>
      <c r="Q306" s="3"/>
      <c r="R306" s="3"/>
      <c r="S306" s="3"/>
      <c r="T306" s="3"/>
      <c r="U306" s="7" t="s">
        <v>104</v>
      </c>
      <c r="V306" s="7">
        <v>2</v>
      </c>
      <c r="W306" s="8" t="s">
        <v>59</v>
      </c>
      <c r="X306" s="7">
        <v>2</v>
      </c>
      <c r="Y306" s="7">
        <v>2</v>
      </c>
      <c r="Z306" s="3">
        <v>0</v>
      </c>
      <c r="AA306" s="9" t="s">
        <v>398</v>
      </c>
      <c r="AB306" s="9" t="s">
        <v>398</v>
      </c>
      <c r="AC306" s="10" t="s">
        <v>72</v>
      </c>
      <c r="AD306" s="3"/>
      <c r="AE306" s="6"/>
      <c r="AF306" s="30"/>
      <c r="AG306" s="3"/>
      <c r="AH306" s="6"/>
    </row>
    <row r="307" spans="1:34" ht="20.100000000000001" customHeight="1" x14ac:dyDescent="0.25">
      <c r="A307" s="29">
        <v>295</v>
      </c>
      <c r="B307" s="1" t="str">
        <f>VLOOKUP(H307,'[1]GR X AP X BAIRRO'!$A$1:$D$65536,4,0)</f>
        <v>GR1</v>
      </c>
      <c r="C307" s="1" t="str">
        <f>VLOOKUP(H307,'[1]GR X AP X BAIRRO'!$A$1:$C$65536,3,0)</f>
        <v>AP 1.1</v>
      </c>
      <c r="D307" s="1" t="str">
        <f>VLOOKUP(H307,'[1]GR X AP X BAIRRO'!$A$1:$B$65536,2,0)</f>
        <v>3RA</v>
      </c>
      <c r="E307" s="2" t="s">
        <v>146</v>
      </c>
      <c r="F307" s="3"/>
      <c r="G307" s="3" t="s">
        <v>719</v>
      </c>
      <c r="H307" s="4" t="s">
        <v>342</v>
      </c>
      <c r="I307" s="3" t="s">
        <v>54</v>
      </c>
      <c r="J307" s="5" t="s">
        <v>67</v>
      </c>
      <c r="K307" s="5">
        <v>2</v>
      </c>
      <c r="L307" s="5" t="s">
        <v>66</v>
      </c>
      <c r="M307" s="5">
        <v>2</v>
      </c>
      <c r="N307" s="3"/>
      <c r="O307" s="3"/>
      <c r="P307" s="6"/>
      <c r="Q307" s="3"/>
      <c r="R307" s="3"/>
      <c r="S307" s="3"/>
      <c r="T307" s="3"/>
      <c r="U307" s="7" t="s">
        <v>104</v>
      </c>
      <c r="V307" s="7">
        <v>2</v>
      </c>
      <c r="W307" s="8" t="s">
        <v>59</v>
      </c>
      <c r="X307" s="7">
        <v>2</v>
      </c>
      <c r="Y307" s="7">
        <v>2</v>
      </c>
      <c r="Z307" s="3">
        <v>0</v>
      </c>
      <c r="AA307" s="9" t="s">
        <v>398</v>
      </c>
      <c r="AB307" s="9" t="s">
        <v>398</v>
      </c>
      <c r="AC307" s="10" t="s">
        <v>72</v>
      </c>
      <c r="AD307" s="3"/>
      <c r="AE307" s="6"/>
      <c r="AF307" s="30"/>
      <c r="AG307" s="3"/>
      <c r="AH307" s="6"/>
    </row>
    <row r="308" spans="1:34" ht="20.100000000000001" customHeight="1" x14ac:dyDescent="0.25">
      <c r="A308" s="29">
        <v>296</v>
      </c>
      <c r="B308" s="1" t="str">
        <f>VLOOKUP(H308,'[1]GR X AP X BAIRRO'!$A$1:$D$65536,4,0)</f>
        <v>GR1</v>
      </c>
      <c r="C308" s="1" t="str">
        <f>VLOOKUP(H308,'[1]GR X AP X BAIRRO'!$A$1:$C$65536,3,0)</f>
        <v>AP 1.1</v>
      </c>
      <c r="D308" s="1" t="str">
        <f>VLOOKUP(H308,'[1]GR X AP X BAIRRO'!$A$1:$B$65536,2,0)</f>
        <v>3RA</v>
      </c>
      <c r="E308" s="2" t="s">
        <v>146</v>
      </c>
      <c r="F308" s="3"/>
      <c r="G308" s="3" t="s">
        <v>720</v>
      </c>
      <c r="H308" s="4" t="s">
        <v>342</v>
      </c>
      <c r="I308" s="3" t="s">
        <v>55</v>
      </c>
      <c r="J308" s="5"/>
      <c r="K308" s="5"/>
      <c r="L308" s="5"/>
      <c r="M308" s="5"/>
      <c r="N308" s="3"/>
      <c r="O308" s="3"/>
      <c r="P308" s="6"/>
      <c r="Q308" s="3"/>
      <c r="R308" s="3"/>
      <c r="S308" s="3"/>
      <c r="T308" s="3"/>
      <c r="U308" s="7" t="s">
        <v>104</v>
      </c>
      <c r="V308" s="7">
        <v>2</v>
      </c>
      <c r="W308" s="8" t="s">
        <v>59</v>
      </c>
      <c r="X308" s="7">
        <v>2</v>
      </c>
      <c r="Y308" s="7">
        <v>2</v>
      </c>
      <c r="Z308" s="3">
        <v>0</v>
      </c>
      <c r="AA308" s="9" t="s">
        <v>398</v>
      </c>
      <c r="AB308" s="9" t="s">
        <v>398</v>
      </c>
      <c r="AC308" s="10" t="s">
        <v>72</v>
      </c>
      <c r="AD308" s="3"/>
      <c r="AE308" s="6"/>
      <c r="AF308" s="30"/>
      <c r="AG308" s="3"/>
      <c r="AH308" s="6"/>
    </row>
    <row r="309" spans="1:34" ht="20.100000000000001" customHeight="1" x14ac:dyDescent="0.25">
      <c r="A309" s="29">
        <v>297</v>
      </c>
      <c r="B309" s="1" t="str">
        <f>VLOOKUP(H309,'[1]GR X AP X BAIRRO'!$A$1:$D$65536,4,0)</f>
        <v>GR1</v>
      </c>
      <c r="C309" s="1" t="str">
        <f>VLOOKUP(H309,'[1]GR X AP X BAIRRO'!$A$1:$C$65536,3,0)</f>
        <v>AP 1.1</v>
      </c>
      <c r="D309" s="1" t="str">
        <f>VLOOKUP(H309,'[1]GR X AP X BAIRRO'!$A$1:$B$65536,2,0)</f>
        <v>3RA</v>
      </c>
      <c r="E309" s="2" t="s">
        <v>146</v>
      </c>
      <c r="F309" s="3"/>
      <c r="G309" s="3" t="s">
        <v>721</v>
      </c>
      <c r="H309" s="4" t="s">
        <v>342</v>
      </c>
      <c r="I309" s="3" t="s">
        <v>54</v>
      </c>
      <c r="J309" s="5" t="s">
        <v>67</v>
      </c>
      <c r="K309" s="5">
        <v>1</v>
      </c>
      <c r="L309" s="5" t="s">
        <v>66</v>
      </c>
      <c r="M309" s="5">
        <v>1</v>
      </c>
      <c r="N309" s="3"/>
      <c r="O309" s="3"/>
      <c r="P309" s="6"/>
      <c r="Q309" s="3"/>
      <c r="R309" s="3"/>
      <c r="S309" s="3"/>
      <c r="T309" s="3"/>
      <c r="U309" s="7" t="s">
        <v>104</v>
      </c>
      <c r="V309" s="7">
        <v>1</v>
      </c>
      <c r="W309" s="8" t="s">
        <v>59</v>
      </c>
      <c r="X309" s="7">
        <v>1</v>
      </c>
      <c r="Y309" s="7">
        <v>1</v>
      </c>
      <c r="Z309" s="3">
        <v>0</v>
      </c>
      <c r="AA309" s="9" t="s">
        <v>412</v>
      </c>
      <c r="AB309" s="9" t="s">
        <v>412</v>
      </c>
      <c r="AC309" s="10" t="s">
        <v>72</v>
      </c>
      <c r="AD309" s="3"/>
      <c r="AE309" s="6"/>
      <c r="AF309" s="30"/>
      <c r="AG309" s="3"/>
      <c r="AH309" s="6"/>
    </row>
    <row r="310" spans="1:34" ht="20.100000000000001" customHeight="1" x14ac:dyDescent="0.25">
      <c r="A310" s="29">
        <v>298</v>
      </c>
      <c r="B310" s="1" t="str">
        <f>VLOOKUP(H310,'[1]GR X AP X BAIRRO'!$A$1:$D$65536,4,0)</f>
        <v>GR1</v>
      </c>
      <c r="C310" s="1" t="str">
        <f>VLOOKUP(H310,'[1]GR X AP X BAIRRO'!$A$1:$C$65536,3,0)</f>
        <v>AP 1.1</v>
      </c>
      <c r="D310" s="1" t="str">
        <f>VLOOKUP(H310,'[1]GR X AP X BAIRRO'!$A$1:$B$65536,2,0)</f>
        <v>3RA</v>
      </c>
      <c r="E310" s="2" t="s">
        <v>146</v>
      </c>
      <c r="F310" s="3"/>
      <c r="G310" s="3" t="s">
        <v>722</v>
      </c>
      <c r="H310" s="4" t="s">
        <v>342</v>
      </c>
      <c r="I310" s="3" t="s">
        <v>55</v>
      </c>
      <c r="J310" s="5"/>
      <c r="K310" s="5"/>
      <c r="L310" s="5"/>
      <c r="M310" s="5"/>
      <c r="N310" s="3"/>
      <c r="O310" s="3"/>
      <c r="P310" s="6"/>
      <c r="Q310" s="3"/>
      <c r="R310" s="3"/>
      <c r="S310" s="3"/>
      <c r="T310" s="3"/>
      <c r="U310" s="7" t="s">
        <v>104</v>
      </c>
      <c r="V310" s="7">
        <v>4</v>
      </c>
      <c r="W310" s="8" t="s">
        <v>59</v>
      </c>
      <c r="X310" s="7">
        <v>4</v>
      </c>
      <c r="Y310" s="7">
        <v>4</v>
      </c>
      <c r="Z310" s="3">
        <v>0</v>
      </c>
      <c r="AA310" s="9" t="s">
        <v>398</v>
      </c>
      <c r="AB310" s="9" t="s">
        <v>398</v>
      </c>
      <c r="AC310" s="10" t="s">
        <v>72</v>
      </c>
      <c r="AD310" s="3"/>
      <c r="AE310" s="6"/>
      <c r="AF310" s="30"/>
      <c r="AG310" s="3"/>
      <c r="AH310" s="6"/>
    </row>
    <row r="311" spans="1:34" ht="20.100000000000001" customHeight="1" x14ac:dyDescent="0.25">
      <c r="A311" s="29">
        <v>299</v>
      </c>
      <c r="B311" s="1" t="str">
        <f>VLOOKUP(H311,'[1]GR X AP X BAIRRO'!$A$1:$D$65536,4,0)</f>
        <v>GR1</v>
      </c>
      <c r="C311" s="1" t="str">
        <f>VLOOKUP(H311,'[1]GR X AP X BAIRRO'!$A$1:$C$65536,3,0)</f>
        <v>AP 1.1</v>
      </c>
      <c r="D311" s="1" t="str">
        <f>VLOOKUP(H311,'[1]GR X AP X BAIRRO'!$A$1:$B$65536,2,0)</f>
        <v>3RA</v>
      </c>
      <c r="E311" s="2" t="s">
        <v>146</v>
      </c>
      <c r="F311" s="3"/>
      <c r="G311" s="3" t="s">
        <v>723</v>
      </c>
      <c r="H311" s="4" t="s">
        <v>342</v>
      </c>
      <c r="I311" s="3" t="s">
        <v>54</v>
      </c>
      <c r="J311" s="5" t="s">
        <v>67</v>
      </c>
      <c r="K311" s="5">
        <v>2</v>
      </c>
      <c r="L311" s="5" t="s">
        <v>66</v>
      </c>
      <c r="M311" s="5">
        <v>2</v>
      </c>
      <c r="N311" s="3"/>
      <c r="O311" s="3"/>
      <c r="P311" s="6"/>
      <c r="Q311" s="3"/>
      <c r="R311" s="3"/>
      <c r="S311" s="3"/>
      <c r="T311" s="3"/>
      <c r="U311" s="7" t="s">
        <v>104</v>
      </c>
      <c r="V311" s="7">
        <v>2</v>
      </c>
      <c r="W311" s="8" t="s">
        <v>59</v>
      </c>
      <c r="X311" s="7">
        <v>2</v>
      </c>
      <c r="Y311" s="7">
        <v>2</v>
      </c>
      <c r="Z311" s="3">
        <v>0</v>
      </c>
      <c r="AA311" s="9" t="s">
        <v>408</v>
      </c>
      <c r="AB311" s="9" t="s">
        <v>408</v>
      </c>
      <c r="AC311" s="10" t="s">
        <v>72</v>
      </c>
      <c r="AD311" s="3"/>
      <c r="AE311" s="6"/>
      <c r="AF311" s="30"/>
      <c r="AG311" s="3"/>
      <c r="AH311" s="6"/>
    </row>
    <row r="312" spans="1:34" ht="20.100000000000001" customHeight="1" x14ac:dyDescent="0.25">
      <c r="A312" s="29">
        <v>300</v>
      </c>
      <c r="B312" s="1" t="str">
        <f>VLOOKUP(H312,'[1]GR X AP X BAIRRO'!$A$1:$D$65536,4,0)</f>
        <v>GR1</v>
      </c>
      <c r="C312" s="1" t="str">
        <f>VLOOKUP(H312,'[1]GR X AP X BAIRRO'!$A$1:$C$65536,3,0)</f>
        <v>AP 1.1</v>
      </c>
      <c r="D312" s="1" t="str">
        <f>VLOOKUP(H312,'[1]GR X AP X BAIRRO'!$A$1:$B$65536,2,0)</f>
        <v>3RA</v>
      </c>
      <c r="E312" s="2" t="s">
        <v>146</v>
      </c>
      <c r="F312" s="3"/>
      <c r="G312" s="3" t="s">
        <v>724</v>
      </c>
      <c r="H312" s="4" t="s">
        <v>342</v>
      </c>
      <c r="I312" s="3" t="s">
        <v>54</v>
      </c>
      <c r="J312" s="5" t="s">
        <v>67</v>
      </c>
      <c r="K312" s="5">
        <v>2</v>
      </c>
      <c r="L312" s="5" t="s">
        <v>66</v>
      </c>
      <c r="M312" s="5">
        <v>2</v>
      </c>
      <c r="N312" s="3"/>
      <c r="O312" s="3"/>
      <c r="P312" s="6"/>
      <c r="Q312" s="3"/>
      <c r="R312" s="3"/>
      <c r="S312" s="3"/>
      <c r="T312" s="3"/>
      <c r="U312" s="7" t="s">
        <v>104</v>
      </c>
      <c r="V312" s="7">
        <v>2</v>
      </c>
      <c r="W312" s="8" t="s">
        <v>59</v>
      </c>
      <c r="X312" s="7">
        <v>2</v>
      </c>
      <c r="Y312" s="7">
        <v>2</v>
      </c>
      <c r="Z312" s="3">
        <v>0</v>
      </c>
      <c r="AA312" s="9" t="s">
        <v>408</v>
      </c>
      <c r="AB312" s="9" t="s">
        <v>408</v>
      </c>
      <c r="AC312" s="10" t="s">
        <v>72</v>
      </c>
      <c r="AD312" s="3"/>
      <c r="AE312" s="6"/>
      <c r="AF312" s="30"/>
      <c r="AG312" s="3"/>
      <c r="AH312" s="6"/>
    </row>
    <row r="313" spans="1:34" ht="20.100000000000001" customHeight="1" x14ac:dyDescent="0.25">
      <c r="A313" s="29">
        <v>301</v>
      </c>
      <c r="B313" s="1" t="str">
        <f>VLOOKUP(H313,'[1]GR X AP X BAIRRO'!$A$1:$D$65536,4,0)</f>
        <v>GR1</v>
      </c>
      <c r="C313" s="1" t="str">
        <f>VLOOKUP(H313,'[1]GR X AP X BAIRRO'!$A$1:$C$65536,3,0)</f>
        <v>AP 1.1</v>
      </c>
      <c r="D313" s="1" t="str">
        <f>VLOOKUP(H313,'[1]GR X AP X BAIRRO'!$A$1:$B$65536,2,0)</f>
        <v>3RA</v>
      </c>
      <c r="E313" s="2" t="s">
        <v>146</v>
      </c>
      <c r="F313" s="3"/>
      <c r="G313" s="3" t="s">
        <v>725</v>
      </c>
      <c r="H313" s="4" t="s">
        <v>342</v>
      </c>
      <c r="I313" s="3" t="s">
        <v>54</v>
      </c>
      <c r="J313" s="5" t="s">
        <v>67</v>
      </c>
      <c r="K313" s="5">
        <v>2</v>
      </c>
      <c r="L313" s="5" t="s">
        <v>66</v>
      </c>
      <c r="M313" s="5">
        <v>2</v>
      </c>
      <c r="N313" s="3"/>
      <c r="O313" s="3"/>
      <c r="P313" s="6"/>
      <c r="Q313" s="3"/>
      <c r="R313" s="3"/>
      <c r="S313" s="3"/>
      <c r="T313" s="3"/>
      <c r="U313" s="7" t="s">
        <v>104</v>
      </c>
      <c r="V313" s="7">
        <v>2</v>
      </c>
      <c r="W313" s="8" t="s">
        <v>59</v>
      </c>
      <c r="X313" s="7">
        <v>2</v>
      </c>
      <c r="Y313" s="7">
        <v>2</v>
      </c>
      <c r="Z313" s="3">
        <v>0</v>
      </c>
      <c r="AA313" s="9" t="s">
        <v>408</v>
      </c>
      <c r="AB313" s="9" t="s">
        <v>408</v>
      </c>
      <c r="AC313" s="10" t="s">
        <v>72</v>
      </c>
      <c r="AD313" s="3"/>
      <c r="AE313" s="6"/>
      <c r="AF313" s="30"/>
      <c r="AG313" s="3"/>
      <c r="AH313" s="6"/>
    </row>
    <row r="314" spans="1:34" ht="20.100000000000001" customHeight="1" x14ac:dyDescent="0.25">
      <c r="A314" s="29">
        <v>302</v>
      </c>
      <c r="B314" s="1" t="str">
        <f>VLOOKUP(H314,'[1]GR X AP X BAIRRO'!$A$1:$D$65536,4,0)</f>
        <v>GR1</v>
      </c>
      <c r="C314" s="1" t="str">
        <f>VLOOKUP(H314,'[1]GR X AP X BAIRRO'!$A$1:$C$65536,3,0)</f>
        <v>AP 1.1</v>
      </c>
      <c r="D314" s="1" t="str">
        <f>VLOOKUP(H314,'[1]GR X AP X BAIRRO'!$A$1:$B$65536,2,0)</f>
        <v>3RA</v>
      </c>
      <c r="E314" s="2" t="s">
        <v>146</v>
      </c>
      <c r="F314" s="3"/>
      <c r="G314" s="3" t="s">
        <v>726</v>
      </c>
      <c r="H314" s="4" t="s">
        <v>342</v>
      </c>
      <c r="I314" s="3" t="s">
        <v>54</v>
      </c>
      <c r="J314" s="5" t="s">
        <v>67</v>
      </c>
      <c r="K314" s="5">
        <v>2</v>
      </c>
      <c r="L314" s="5" t="s">
        <v>66</v>
      </c>
      <c r="M314" s="5">
        <v>2</v>
      </c>
      <c r="N314" s="3"/>
      <c r="O314" s="3"/>
      <c r="P314" s="6"/>
      <c r="Q314" s="3"/>
      <c r="R314" s="3"/>
      <c r="S314" s="3"/>
      <c r="T314" s="3"/>
      <c r="U314" s="7" t="s">
        <v>104</v>
      </c>
      <c r="V314" s="7">
        <v>2</v>
      </c>
      <c r="W314" s="8" t="s">
        <v>59</v>
      </c>
      <c r="X314" s="7">
        <v>2</v>
      </c>
      <c r="Y314" s="7">
        <v>2</v>
      </c>
      <c r="Z314" s="3">
        <v>0</v>
      </c>
      <c r="AA314" s="9" t="s">
        <v>408</v>
      </c>
      <c r="AB314" s="9" t="s">
        <v>408</v>
      </c>
      <c r="AC314" s="10" t="s">
        <v>72</v>
      </c>
      <c r="AD314" s="3"/>
      <c r="AE314" s="6"/>
      <c r="AF314" s="30"/>
      <c r="AG314" s="3"/>
      <c r="AH314" s="6"/>
    </row>
    <row r="315" spans="1:34" ht="20.100000000000001" customHeight="1" x14ac:dyDescent="0.25">
      <c r="A315" s="29">
        <v>303</v>
      </c>
      <c r="B315" s="1" t="str">
        <f>VLOOKUP(H315,'[1]GR X AP X BAIRRO'!$A$1:$D$65536,4,0)</f>
        <v>GR1</v>
      </c>
      <c r="C315" s="1" t="str">
        <f>VLOOKUP(H315,'[1]GR X AP X BAIRRO'!$A$1:$C$65536,3,0)</f>
        <v>AP 1.1</v>
      </c>
      <c r="D315" s="1" t="str">
        <f>VLOOKUP(H315,'[1]GR X AP X BAIRRO'!$A$1:$B$65536,2,0)</f>
        <v>3RA</v>
      </c>
      <c r="E315" s="2" t="s">
        <v>146</v>
      </c>
      <c r="F315" s="3"/>
      <c r="G315" s="3" t="s">
        <v>727</v>
      </c>
      <c r="H315" s="4" t="s">
        <v>342</v>
      </c>
      <c r="I315" s="3" t="s">
        <v>54</v>
      </c>
      <c r="J315" s="5" t="s">
        <v>67</v>
      </c>
      <c r="K315" s="5">
        <v>1</v>
      </c>
      <c r="L315" s="5" t="s">
        <v>66</v>
      </c>
      <c r="M315" s="5">
        <v>1</v>
      </c>
      <c r="N315" s="3"/>
      <c r="O315" s="3"/>
      <c r="P315" s="6"/>
      <c r="Q315" s="3"/>
      <c r="R315" s="3"/>
      <c r="S315" s="3"/>
      <c r="T315" s="3"/>
      <c r="U315" s="7" t="s">
        <v>104</v>
      </c>
      <c r="V315" s="7">
        <v>1</v>
      </c>
      <c r="W315" s="8" t="s">
        <v>59</v>
      </c>
      <c r="X315" s="7">
        <v>1</v>
      </c>
      <c r="Y315" s="7">
        <v>1</v>
      </c>
      <c r="Z315" s="3">
        <v>0</v>
      </c>
      <c r="AA315" s="9" t="s">
        <v>408</v>
      </c>
      <c r="AB315" s="9" t="s">
        <v>408</v>
      </c>
      <c r="AC315" s="10" t="s">
        <v>72</v>
      </c>
      <c r="AD315" s="3"/>
      <c r="AE315" s="6"/>
      <c r="AF315" s="30"/>
      <c r="AG315" s="3"/>
      <c r="AH315" s="6"/>
    </row>
    <row r="316" spans="1:34" ht="20.100000000000001" customHeight="1" x14ac:dyDescent="0.25">
      <c r="A316" s="29">
        <v>304</v>
      </c>
      <c r="B316" s="1" t="str">
        <f>VLOOKUP(H316,'[1]GR X AP X BAIRRO'!$A$1:$D$65536,4,0)</f>
        <v>GR1</v>
      </c>
      <c r="C316" s="1" t="str">
        <f>VLOOKUP(H316,'[1]GR X AP X BAIRRO'!$A$1:$C$65536,3,0)</f>
        <v>AP 1.1</v>
      </c>
      <c r="D316" s="1" t="str">
        <f>VLOOKUP(H316,'[1]GR X AP X BAIRRO'!$A$1:$B$65536,2,0)</f>
        <v>3RA</v>
      </c>
      <c r="E316" s="2" t="s">
        <v>146</v>
      </c>
      <c r="F316" s="3"/>
      <c r="G316" s="3" t="s">
        <v>728</v>
      </c>
      <c r="H316" s="4" t="s">
        <v>342</v>
      </c>
      <c r="I316" s="3" t="s">
        <v>54</v>
      </c>
      <c r="J316" s="5" t="s">
        <v>67</v>
      </c>
      <c r="K316" s="5">
        <v>2</v>
      </c>
      <c r="L316" s="5" t="s">
        <v>66</v>
      </c>
      <c r="M316" s="5">
        <v>2</v>
      </c>
      <c r="N316" s="3"/>
      <c r="O316" s="3"/>
      <c r="P316" s="6"/>
      <c r="Q316" s="3"/>
      <c r="R316" s="3"/>
      <c r="S316" s="3"/>
      <c r="T316" s="3"/>
      <c r="U316" s="7" t="s">
        <v>104</v>
      </c>
      <c r="V316" s="7">
        <v>2</v>
      </c>
      <c r="W316" s="8" t="s">
        <v>59</v>
      </c>
      <c r="X316" s="7">
        <v>2</v>
      </c>
      <c r="Y316" s="7">
        <v>2</v>
      </c>
      <c r="Z316" s="3">
        <v>0</v>
      </c>
      <c r="AA316" s="9" t="s">
        <v>408</v>
      </c>
      <c r="AB316" s="9" t="s">
        <v>408</v>
      </c>
      <c r="AC316" s="10" t="s">
        <v>72</v>
      </c>
      <c r="AD316" s="3"/>
      <c r="AE316" s="6"/>
      <c r="AF316" s="30"/>
      <c r="AG316" s="3"/>
      <c r="AH316" s="6"/>
    </row>
    <row r="317" spans="1:34" ht="20.100000000000001" customHeight="1" x14ac:dyDescent="0.25">
      <c r="A317" s="29">
        <v>305</v>
      </c>
      <c r="B317" s="1" t="str">
        <f>VLOOKUP(H317,'[1]GR X AP X BAIRRO'!$A$1:$D$65536,4,0)</f>
        <v>GR1</v>
      </c>
      <c r="C317" s="1" t="str">
        <f>VLOOKUP(H317,'[1]GR X AP X BAIRRO'!$A$1:$C$65536,3,0)</f>
        <v>AP 1.1</v>
      </c>
      <c r="D317" s="1" t="str">
        <f>VLOOKUP(H317,'[1]GR X AP X BAIRRO'!$A$1:$B$65536,2,0)</f>
        <v>3RA</v>
      </c>
      <c r="E317" s="2" t="s">
        <v>146</v>
      </c>
      <c r="F317" s="3"/>
      <c r="G317" s="3" t="s">
        <v>729</v>
      </c>
      <c r="H317" s="4" t="s">
        <v>342</v>
      </c>
      <c r="I317" s="3" t="s">
        <v>54</v>
      </c>
      <c r="J317" s="5" t="s">
        <v>67</v>
      </c>
      <c r="K317" s="5">
        <v>1</v>
      </c>
      <c r="L317" s="5" t="s">
        <v>66</v>
      </c>
      <c r="M317" s="5">
        <v>1</v>
      </c>
      <c r="N317" s="3"/>
      <c r="O317" s="3"/>
      <c r="P317" s="6"/>
      <c r="Q317" s="3"/>
      <c r="R317" s="3"/>
      <c r="S317" s="3"/>
      <c r="T317" s="3"/>
      <c r="U317" s="7" t="s">
        <v>104</v>
      </c>
      <c r="V317" s="7">
        <v>1</v>
      </c>
      <c r="W317" s="8" t="s">
        <v>59</v>
      </c>
      <c r="X317" s="7">
        <v>1</v>
      </c>
      <c r="Y317" s="7">
        <v>1</v>
      </c>
      <c r="Z317" s="3">
        <v>0</v>
      </c>
      <c r="AA317" s="9" t="s">
        <v>408</v>
      </c>
      <c r="AB317" s="9" t="s">
        <v>408</v>
      </c>
      <c r="AC317" s="10" t="s">
        <v>72</v>
      </c>
      <c r="AD317" s="3"/>
      <c r="AE317" s="6"/>
      <c r="AF317" s="30"/>
      <c r="AG317" s="3"/>
      <c r="AH317" s="6"/>
    </row>
    <row r="318" spans="1:34" ht="20.100000000000001" customHeight="1" x14ac:dyDescent="0.25">
      <c r="A318" s="29">
        <v>306</v>
      </c>
      <c r="B318" s="1" t="str">
        <f>VLOOKUP(H318,'[1]GR X AP X BAIRRO'!$A$1:$D$65536,4,0)</f>
        <v>GR1</v>
      </c>
      <c r="C318" s="1" t="str">
        <f>VLOOKUP(H318,'[1]GR X AP X BAIRRO'!$A$1:$C$65536,3,0)</f>
        <v>AP 1.1</v>
      </c>
      <c r="D318" s="1" t="str">
        <f>VLOOKUP(H318,'[1]GR X AP X BAIRRO'!$A$1:$B$65536,2,0)</f>
        <v>3RA</v>
      </c>
      <c r="E318" s="2" t="s">
        <v>146</v>
      </c>
      <c r="F318" s="3"/>
      <c r="G318" s="3" t="s">
        <v>730</v>
      </c>
      <c r="H318" s="4" t="s">
        <v>342</v>
      </c>
      <c r="I318" s="3" t="s">
        <v>54</v>
      </c>
      <c r="J318" s="5" t="s">
        <v>67</v>
      </c>
      <c r="K318" s="5">
        <v>2</v>
      </c>
      <c r="L318" s="5" t="s">
        <v>66</v>
      </c>
      <c r="M318" s="5">
        <v>2</v>
      </c>
      <c r="N318" s="3"/>
      <c r="O318" s="3"/>
      <c r="P318" s="6"/>
      <c r="Q318" s="3"/>
      <c r="R318" s="3"/>
      <c r="S318" s="3"/>
      <c r="T318" s="3"/>
      <c r="U318" s="7" t="s">
        <v>104</v>
      </c>
      <c r="V318" s="7">
        <v>2</v>
      </c>
      <c r="W318" s="8" t="s">
        <v>59</v>
      </c>
      <c r="X318" s="7">
        <v>2</v>
      </c>
      <c r="Y318" s="7">
        <v>2</v>
      </c>
      <c r="Z318" s="3">
        <v>0</v>
      </c>
      <c r="AA318" s="9" t="s">
        <v>408</v>
      </c>
      <c r="AB318" s="9" t="s">
        <v>408</v>
      </c>
      <c r="AC318" s="10" t="s">
        <v>72</v>
      </c>
      <c r="AD318" s="3"/>
      <c r="AE318" s="6"/>
      <c r="AF318" s="30"/>
      <c r="AG318" s="3"/>
      <c r="AH318" s="6"/>
    </row>
    <row r="319" spans="1:34" ht="20.100000000000001" customHeight="1" x14ac:dyDescent="0.25">
      <c r="A319" s="29">
        <v>307</v>
      </c>
      <c r="B319" s="1" t="str">
        <f>VLOOKUP(H319,'[1]GR X AP X BAIRRO'!$A$1:$D$65536,4,0)</f>
        <v>GR1</v>
      </c>
      <c r="C319" s="1" t="str">
        <f>VLOOKUP(H319,'[1]GR X AP X BAIRRO'!$A$1:$C$65536,3,0)</f>
        <v>AP 1.1</v>
      </c>
      <c r="D319" s="1" t="str">
        <f>VLOOKUP(H319,'[1]GR X AP X BAIRRO'!$A$1:$B$65536,2,0)</f>
        <v>3RA</v>
      </c>
      <c r="E319" s="2" t="s">
        <v>146</v>
      </c>
      <c r="F319" s="3"/>
      <c r="G319" s="3" t="s">
        <v>731</v>
      </c>
      <c r="H319" s="4" t="s">
        <v>342</v>
      </c>
      <c r="I319" s="3" t="s">
        <v>54</v>
      </c>
      <c r="J319" s="5" t="s">
        <v>67</v>
      </c>
      <c r="K319" s="5">
        <v>2</v>
      </c>
      <c r="L319" s="5" t="s">
        <v>66</v>
      </c>
      <c r="M319" s="5">
        <v>2</v>
      </c>
      <c r="N319" s="3"/>
      <c r="O319" s="3"/>
      <c r="P319" s="6"/>
      <c r="Q319" s="3"/>
      <c r="R319" s="3"/>
      <c r="S319" s="3"/>
      <c r="T319" s="3"/>
      <c r="U319" s="7" t="s">
        <v>104</v>
      </c>
      <c r="V319" s="7">
        <v>2</v>
      </c>
      <c r="W319" s="8" t="s">
        <v>59</v>
      </c>
      <c r="X319" s="7">
        <v>2</v>
      </c>
      <c r="Y319" s="7">
        <v>2</v>
      </c>
      <c r="Z319" s="3">
        <v>0</v>
      </c>
      <c r="AA319" s="9" t="s">
        <v>408</v>
      </c>
      <c r="AB319" s="9" t="s">
        <v>408</v>
      </c>
      <c r="AC319" s="10" t="s">
        <v>72</v>
      </c>
      <c r="AD319" s="3"/>
      <c r="AE319" s="6"/>
      <c r="AF319" s="30"/>
      <c r="AG319" s="3"/>
      <c r="AH319" s="6"/>
    </row>
    <row r="320" spans="1:34" ht="20.100000000000001" customHeight="1" x14ac:dyDescent="0.25">
      <c r="A320" s="29">
        <v>308</v>
      </c>
      <c r="B320" s="1" t="str">
        <f>VLOOKUP(H320,'[1]GR X AP X BAIRRO'!$A$1:$D$65536,4,0)</f>
        <v>GR1</v>
      </c>
      <c r="C320" s="1" t="str">
        <f>VLOOKUP(H320,'[1]GR X AP X BAIRRO'!$A$1:$C$65536,3,0)</f>
        <v>AP 1.1</v>
      </c>
      <c r="D320" s="1" t="str">
        <f>VLOOKUP(H320,'[1]GR X AP X BAIRRO'!$A$1:$B$65536,2,0)</f>
        <v>3RA</v>
      </c>
      <c r="E320" s="2" t="s">
        <v>146</v>
      </c>
      <c r="F320" s="3"/>
      <c r="G320" s="3" t="s">
        <v>731</v>
      </c>
      <c r="H320" s="4" t="s">
        <v>342</v>
      </c>
      <c r="I320" s="3" t="s">
        <v>54</v>
      </c>
      <c r="J320" s="5" t="s">
        <v>67</v>
      </c>
      <c r="K320" s="5">
        <v>2</v>
      </c>
      <c r="L320" s="5" t="s">
        <v>66</v>
      </c>
      <c r="M320" s="5">
        <v>2</v>
      </c>
      <c r="N320" s="3"/>
      <c r="O320" s="3"/>
      <c r="P320" s="6"/>
      <c r="Q320" s="3"/>
      <c r="R320" s="3"/>
      <c r="S320" s="3"/>
      <c r="T320" s="3"/>
      <c r="U320" s="7" t="s">
        <v>104</v>
      </c>
      <c r="V320" s="7">
        <v>2</v>
      </c>
      <c r="W320" s="8" t="s">
        <v>59</v>
      </c>
      <c r="X320" s="7">
        <v>2</v>
      </c>
      <c r="Y320" s="7">
        <v>2</v>
      </c>
      <c r="Z320" s="3">
        <v>0</v>
      </c>
      <c r="AA320" s="9" t="s">
        <v>408</v>
      </c>
      <c r="AB320" s="9" t="s">
        <v>408</v>
      </c>
      <c r="AC320" s="10" t="s">
        <v>72</v>
      </c>
      <c r="AD320" s="3"/>
      <c r="AE320" s="6"/>
      <c r="AF320" s="30"/>
      <c r="AG320" s="3"/>
      <c r="AH320" s="6"/>
    </row>
    <row r="321" spans="1:34" ht="20.100000000000001" customHeight="1" x14ac:dyDescent="0.25">
      <c r="A321" s="29">
        <v>309</v>
      </c>
      <c r="B321" s="1" t="str">
        <f>VLOOKUP(H321,'[1]GR X AP X BAIRRO'!$A$1:$D$65536,4,0)</f>
        <v>GR4</v>
      </c>
      <c r="C321" s="1" t="str">
        <f>VLOOKUP(H321,'[1]GR X AP X BAIRRO'!$A$1:$C$65536,3,0)</f>
        <v>AP 1.1</v>
      </c>
      <c r="D321" s="1" t="str">
        <f>VLOOKUP(H321,'[1]GR X AP X BAIRRO'!$A$1:$B$65536,2,0)</f>
        <v>2RA</v>
      </c>
      <c r="E321" s="2" t="s">
        <v>146</v>
      </c>
      <c r="F321" s="3"/>
      <c r="G321" s="3" t="s">
        <v>732</v>
      </c>
      <c r="H321" s="4" t="s">
        <v>90</v>
      </c>
      <c r="I321" s="3" t="s">
        <v>54</v>
      </c>
      <c r="J321" s="5" t="s">
        <v>67</v>
      </c>
      <c r="K321" s="5">
        <v>2</v>
      </c>
      <c r="L321" s="5" t="s">
        <v>66</v>
      </c>
      <c r="M321" s="5">
        <v>2</v>
      </c>
      <c r="N321" s="3"/>
      <c r="O321" s="3"/>
      <c r="P321" s="6"/>
      <c r="Q321" s="3"/>
      <c r="R321" s="3"/>
      <c r="S321" s="3"/>
      <c r="T321" s="3"/>
      <c r="U321" s="7" t="s">
        <v>104</v>
      </c>
      <c r="V321" s="7">
        <v>2</v>
      </c>
      <c r="W321" s="8" t="s">
        <v>59</v>
      </c>
      <c r="X321" s="7">
        <v>2</v>
      </c>
      <c r="Y321" s="7">
        <v>2</v>
      </c>
      <c r="Z321" s="3">
        <v>0</v>
      </c>
      <c r="AA321" s="9" t="s">
        <v>398</v>
      </c>
      <c r="AB321" s="9" t="s">
        <v>398</v>
      </c>
      <c r="AC321" s="10" t="s">
        <v>72</v>
      </c>
      <c r="AD321" s="3"/>
      <c r="AE321" s="6"/>
      <c r="AF321" s="30"/>
      <c r="AG321" s="3"/>
      <c r="AH321" s="6"/>
    </row>
    <row r="322" spans="1:34" ht="20.100000000000001" customHeight="1" x14ac:dyDescent="0.25">
      <c r="A322" s="29">
        <v>310</v>
      </c>
      <c r="B322" s="1" t="str">
        <f>VLOOKUP(H322,'[1]GR X AP X BAIRRO'!$A$1:$D$65536,4,0)</f>
        <v>GR1</v>
      </c>
      <c r="C322" s="1" t="str">
        <f>VLOOKUP(H322,'[1]GR X AP X BAIRRO'!$A$1:$C$65536,3,0)</f>
        <v>AP 1.1</v>
      </c>
      <c r="D322" s="1" t="str">
        <f>VLOOKUP(H322,'[1]GR X AP X BAIRRO'!$A$1:$B$65536,2,0)</f>
        <v>3RA</v>
      </c>
      <c r="E322" s="2" t="s">
        <v>146</v>
      </c>
      <c r="F322" s="3"/>
      <c r="G322" s="3" t="s">
        <v>733</v>
      </c>
      <c r="H322" s="4" t="s">
        <v>342</v>
      </c>
      <c r="I322" s="3" t="s">
        <v>54</v>
      </c>
      <c r="J322" s="5" t="s">
        <v>67</v>
      </c>
      <c r="K322" s="5">
        <v>1</v>
      </c>
      <c r="L322" s="5" t="s">
        <v>66</v>
      </c>
      <c r="M322" s="5">
        <v>1</v>
      </c>
      <c r="N322" s="3"/>
      <c r="O322" s="3"/>
      <c r="P322" s="6"/>
      <c r="Q322" s="3"/>
      <c r="R322" s="3"/>
      <c r="S322" s="3"/>
      <c r="T322" s="3"/>
      <c r="U322" s="7" t="s">
        <v>104</v>
      </c>
      <c r="V322" s="7">
        <v>1</v>
      </c>
      <c r="W322" s="8" t="s">
        <v>59</v>
      </c>
      <c r="X322" s="7">
        <v>1</v>
      </c>
      <c r="Y322" s="7">
        <v>1</v>
      </c>
      <c r="Z322" s="3">
        <v>0</v>
      </c>
      <c r="AA322" s="9" t="s">
        <v>398</v>
      </c>
      <c r="AB322" s="9" t="s">
        <v>398</v>
      </c>
      <c r="AC322" s="10" t="s">
        <v>72</v>
      </c>
      <c r="AD322" s="3"/>
      <c r="AE322" s="6"/>
      <c r="AF322" s="30"/>
      <c r="AG322" s="3"/>
      <c r="AH322" s="6"/>
    </row>
    <row r="323" spans="1:34" ht="20.100000000000001" customHeight="1" x14ac:dyDescent="0.25">
      <c r="A323" s="29">
        <v>311</v>
      </c>
      <c r="B323" s="1" t="str">
        <f>VLOOKUP(H323,'[1]GR X AP X BAIRRO'!$A$1:$D$65536,4,0)</f>
        <v>GR1</v>
      </c>
      <c r="C323" s="1" t="str">
        <f>VLOOKUP(H323,'[1]GR X AP X BAIRRO'!$A$1:$C$65536,3,0)</f>
        <v>AP 1.1</v>
      </c>
      <c r="D323" s="1" t="str">
        <f>VLOOKUP(H323,'[1]GR X AP X BAIRRO'!$A$1:$B$65536,2,0)</f>
        <v>3RA</v>
      </c>
      <c r="E323" s="2" t="s">
        <v>146</v>
      </c>
      <c r="F323" s="3"/>
      <c r="G323" s="3" t="s">
        <v>734</v>
      </c>
      <c r="H323" s="4" t="s">
        <v>342</v>
      </c>
      <c r="I323" s="3" t="s">
        <v>54</v>
      </c>
      <c r="J323" s="5" t="s">
        <v>67</v>
      </c>
      <c r="K323" s="5">
        <v>2</v>
      </c>
      <c r="L323" s="5" t="s">
        <v>66</v>
      </c>
      <c r="M323" s="5">
        <v>2</v>
      </c>
      <c r="N323" s="3"/>
      <c r="O323" s="3"/>
      <c r="P323" s="6"/>
      <c r="Q323" s="3"/>
      <c r="R323" s="3"/>
      <c r="S323" s="3"/>
      <c r="T323" s="3"/>
      <c r="U323" s="7" t="s">
        <v>104</v>
      </c>
      <c r="V323" s="7">
        <v>2</v>
      </c>
      <c r="W323" s="8" t="s">
        <v>59</v>
      </c>
      <c r="X323" s="7">
        <v>2</v>
      </c>
      <c r="Y323" s="7">
        <v>2</v>
      </c>
      <c r="Z323" s="3">
        <v>0</v>
      </c>
      <c r="AA323" s="9" t="s">
        <v>398</v>
      </c>
      <c r="AB323" s="9" t="s">
        <v>398</v>
      </c>
      <c r="AC323" s="10" t="s">
        <v>72</v>
      </c>
      <c r="AD323" s="3"/>
      <c r="AE323" s="6"/>
      <c r="AF323" s="30"/>
      <c r="AG323" s="3"/>
      <c r="AH323" s="6"/>
    </row>
    <row r="324" spans="1:34" ht="20.100000000000001" customHeight="1" x14ac:dyDescent="0.25">
      <c r="A324" s="29">
        <v>312</v>
      </c>
      <c r="B324" s="1" t="str">
        <f>VLOOKUP(H324,'[1]GR X AP X BAIRRO'!$A$1:$D$65536,4,0)</f>
        <v>GR4</v>
      </c>
      <c r="C324" s="1" t="str">
        <f>VLOOKUP(H324,'[1]GR X AP X BAIRRO'!$A$1:$C$65536,3,0)</f>
        <v>AP 1.1</v>
      </c>
      <c r="D324" s="1" t="str">
        <f>VLOOKUP(H324,'[1]GR X AP X BAIRRO'!$A$1:$B$65536,2,0)</f>
        <v>2RA</v>
      </c>
      <c r="E324" s="2" t="s">
        <v>219</v>
      </c>
      <c r="F324" s="3"/>
      <c r="G324" s="3" t="s">
        <v>735</v>
      </c>
      <c r="H324" s="4" t="s">
        <v>90</v>
      </c>
      <c r="I324" s="3" t="s">
        <v>55</v>
      </c>
      <c r="J324" s="5"/>
      <c r="K324" s="5"/>
      <c r="L324" s="5"/>
      <c r="M324" s="5"/>
      <c r="N324" s="3"/>
      <c r="O324" s="3"/>
      <c r="P324" s="6"/>
      <c r="Q324" s="3"/>
      <c r="R324" s="3"/>
      <c r="S324" s="3"/>
      <c r="T324" s="3"/>
      <c r="U324" s="7" t="s">
        <v>104</v>
      </c>
      <c r="V324" s="7">
        <v>1</v>
      </c>
      <c r="W324" s="8" t="s">
        <v>59</v>
      </c>
      <c r="X324" s="7">
        <v>1</v>
      </c>
      <c r="Y324" s="7">
        <v>1</v>
      </c>
      <c r="Z324" s="3">
        <v>0</v>
      </c>
      <c r="AA324" s="9" t="s">
        <v>421</v>
      </c>
      <c r="AB324" s="9" t="s">
        <v>421</v>
      </c>
      <c r="AC324" s="10" t="s">
        <v>72</v>
      </c>
      <c r="AD324" s="3"/>
      <c r="AE324" s="6"/>
      <c r="AF324" s="30"/>
      <c r="AG324" s="3"/>
      <c r="AH324" s="6"/>
    </row>
    <row r="325" spans="1:34" ht="20.100000000000001" customHeight="1" x14ac:dyDescent="0.25">
      <c r="A325" s="29">
        <v>313</v>
      </c>
      <c r="B325" s="1" t="str">
        <f>VLOOKUP(H325,'[1]GR X AP X BAIRRO'!$A$1:$D$65536,4,0)</f>
        <v>GR4</v>
      </c>
      <c r="C325" s="1" t="str">
        <f>VLOOKUP(H325,'[1]GR X AP X BAIRRO'!$A$1:$C$65536,3,0)</f>
        <v>AP 2.1</v>
      </c>
      <c r="D325" s="1" t="str">
        <f>VLOOKUP(H325,'[1]GR X AP X BAIRRO'!$A$1:$B$65536,2,0)</f>
        <v>6RA</v>
      </c>
      <c r="E325" s="2" t="s">
        <v>220</v>
      </c>
      <c r="F325" s="3"/>
      <c r="G325" s="3" t="s">
        <v>736</v>
      </c>
      <c r="H325" s="4" t="s">
        <v>350</v>
      </c>
      <c r="I325" s="3" t="s">
        <v>55</v>
      </c>
      <c r="J325" s="5"/>
      <c r="K325" s="5"/>
      <c r="L325" s="5"/>
      <c r="M325" s="5"/>
      <c r="N325" s="3"/>
      <c r="O325" s="3"/>
      <c r="P325" s="6"/>
      <c r="Q325" s="3"/>
      <c r="R325" s="3"/>
      <c r="S325" s="3"/>
      <c r="T325" s="3"/>
      <c r="U325" s="7" t="s">
        <v>104</v>
      </c>
      <c r="V325" s="7">
        <v>1</v>
      </c>
      <c r="W325" s="8" t="s">
        <v>59</v>
      </c>
      <c r="X325" s="7">
        <v>1</v>
      </c>
      <c r="Y325" s="7">
        <v>1</v>
      </c>
      <c r="Z325" s="3">
        <v>0</v>
      </c>
      <c r="AA325" s="9" t="s">
        <v>398</v>
      </c>
      <c r="AB325" s="9" t="s">
        <v>398</v>
      </c>
      <c r="AC325" s="10" t="s">
        <v>72</v>
      </c>
      <c r="AD325" s="3"/>
      <c r="AE325" s="6"/>
      <c r="AF325" s="30"/>
      <c r="AG325" s="3"/>
      <c r="AH325" s="6"/>
    </row>
    <row r="326" spans="1:34" ht="20.100000000000001" customHeight="1" x14ac:dyDescent="0.25">
      <c r="A326" s="29">
        <v>314</v>
      </c>
      <c r="B326" s="1" t="str">
        <f>VLOOKUP(H326,'[1]GR X AP X BAIRRO'!$A$1:$D$65536,4,0)</f>
        <v>GR6</v>
      </c>
      <c r="C326" s="1" t="str">
        <f>VLOOKUP(H326,'[1]GR X AP X BAIRRO'!$A$1:$C$65536,3,0)</f>
        <v>AP 5.1</v>
      </c>
      <c r="D326" s="1" t="str">
        <f>VLOOKUP(H326,'[1]GR X AP X BAIRRO'!$A$1:$B$65536,2,0)</f>
        <v>17RA</v>
      </c>
      <c r="E326" s="2" t="s">
        <v>221</v>
      </c>
      <c r="F326" s="3"/>
      <c r="G326" s="3" t="s">
        <v>737</v>
      </c>
      <c r="H326" s="4" t="s">
        <v>71</v>
      </c>
      <c r="I326" s="3" t="s">
        <v>54</v>
      </c>
      <c r="J326" s="5" t="s">
        <v>67</v>
      </c>
      <c r="K326" s="5">
        <v>1</v>
      </c>
      <c r="L326" s="5" t="s">
        <v>66</v>
      </c>
      <c r="M326" s="5">
        <v>1</v>
      </c>
      <c r="N326" s="3"/>
      <c r="O326" s="3"/>
      <c r="P326" s="6"/>
      <c r="Q326" s="3"/>
      <c r="R326" s="3"/>
      <c r="S326" s="3"/>
      <c r="T326" s="3"/>
      <c r="U326" s="7" t="s">
        <v>104</v>
      </c>
      <c r="V326" s="7">
        <v>1</v>
      </c>
      <c r="W326" s="8" t="s">
        <v>59</v>
      </c>
      <c r="X326" s="7">
        <v>1</v>
      </c>
      <c r="Y326" s="7">
        <v>1</v>
      </c>
      <c r="Z326" s="3">
        <v>0</v>
      </c>
      <c r="AA326" s="9" t="s">
        <v>411</v>
      </c>
      <c r="AB326" s="9" t="s">
        <v>411</v>
      </c>
      <c r="AC326" s="10" t="s">
        <v>72</v>
      </c>
      <c r="AD326" s="3"/>
      <c r="AE326" s="6"/>
      <c r="AF326" s="30"/>
      <c r="AG326" s="3"/>
      <c r="AH326" s="6"/>
    </row>
    <row r="327" spans="1:34" ht="20.100000000000001" customHeight="1" x14ac:dyDescent="0.25">
      <c r="A327" s="29">
        <v>315</v>
      </c>
      <c r="B327" s="1" t="str">
        <f>VLOOKUP(H327,'[1]GR X AP X BAIRRO'!$A$1:$D$65536,4,0)</f>
        <v>GR3</v>
      </c>
      <c r="C327" s="1" t="str">
        <f>VLOOKUP(H327,'[1]GR X AP X BAIRRO'!$A$1:$C$65536,3,0)</f>
        <v>AP 3.3</v>
      </c>
      <c r="D327" s="1" t="str">
        <f>VLOOKUP(H327,'[1]GR X AP X BAIRRO'!$A$1:$B$65536,2,0)</f>
        <v>15RA</v>
      </c>
      <c r="E327" s="2" t="s">
        <v>147</v>
      </c>
      <c r="F327" s="3"/>
      <c r="G327" s="3" t="s">
        <v>738</v>
      </c>
      <c r="H327" s="4" t="s">
        <v>343</v>
      </c>
      <c r="I327" s="3" t="s">
        <v>54</v>
      </c>
      <c r="J327" s="5" t="s">
        <v>67</v>
      </c>
      <c r="K327" s="5">
        <v>1</v>
      </c>
      <c r="L327" s="5" t="s">
        <v>66</v>
      </c>
      <c r="M327" s="5">
        <v>1</v>
      </c>
      <c r="N327" s="3"/>
      <c r="O327" s="3"/>
      <c r="P327" s="6"/>
      <c r="Q327" s="3"/>
      <c r="R327" s="3"/>
      <c r="S327" s="3"/>
      <c r="T327" s="3"/>
      <c r="U327" s="7" t="s">
        <v>104</v>
      </c>
      <c r="V327" s="7">
        <v>1</v>
      </c>
      <c r="W327" s="8" t="s">
        <v>59</v>
      </c>
      <c r="X327" s="7">
        <v>1</v>
      </c>
      <c r="Y327" s="7">
        <v>1</v>
      </c>
      <c r="Z327" s="3">
        <v>0</v>
      </c>
      <c r="AA327" s="9" t="s">
        <v>415</v>
      </c>
      <c r="AB327" s="9" t="s">
        <v>415</v>
      </c>
      <c r="AC327" s="10" t="s">
        <v>72</v>
      </c>
      <c r="AD327" s="3"/>
      <c r="AE327" s="6"/>
      <c r="AF327" s="30"/>
      <c r="AG327" s="3"/>
      <c r="AH327" s="6"/>
    </row>
    <row r="328" spans="1:34" ht="20.100000000000001" customHeight="1" x14ac:dyDescent="0.25">
      <c r="A328" s="29">
        <v>316</v>
      </c>
      <c r="B328" s="1" t="str">
        <f>VLOOKUP(H328,'[1]GR X AP X BAIRRO'!$A$1:$D$65536,4,0)</f>
        <v>GR3</v>
      </c>
      <c r="C328" s="1" t="str">
        <f>VLOOKUP(H328,'[1]GR X AP X BAIRRO'!$A$1:$C$65536,3,0)</f>
        <v>AP 3.3</v>
      </c>
      <c r="D328" s="1" t="str">
        <f>VLOOKUP(H328,'[1]GR X AP X BAIRRO'!$A$1:$B$65536,2,0)</f>
        <v>15RA</v>
      </c>
      <c r="E328" s="2" t="s">
        <v>147</v>
      </c>
      <c r="F328" s="3"/>
      <c r="G328" s="3" t="s">
        <v>739</v>
      </c>
      <c r="H328" s="4" t="s">
        <v>343</v>
      </c>
      <c r="I328" s="3" t="s">
        <v>54</v>
      </c>
      <c r="J328" s="5" t="s">
        <v>67</v>
      </c>
      <c r="K328" s="5">
        <v>1</v>
      </c>
      <c r="L328" s="5" t="s">
        <v>66</v>
      </c>
      <c r="M328" s="5">
        <v>1</v>
      </c>
      <c r="N328" s="3"/>
      <c r="O328" s="3"/>
      <c r="P328" s="6"/>
      <c r="Q328" s="3"/>
      <c r="R328" s="3"/>
      <c r="S328" s="3"/>
      <c r="T328" s="3"/>
      <c r="U328" s="7" t="s">
        <v>104</v>
      </c>
      <c r="V328" s="7">
        <v>1</v>
      </c>
      <c r="W328" s="8" t="s">
        <v>59</v>
      </c>
      <c r="X328" s="7">
        <v>1</v>
      </c>
      <c r="Y328" s="7">
        <v>1</v>
      </c>
      <c r="Z328" s="3">
        <v>0</v>
      </c>
      <c r="AA328" s="9" t="s">
        <v>415</v>
      </c>
      <c r="AB328" s="9" t="s">
        <v>415</v>
      </c>
      <c r="AC328" s="10" t="s">
        <v>72</v>
      </c>
      <c r="AD328" s="3"/>
      <c r="AE328" s="6"/>
      <c r="AF328" s="30"/>
      <c r="AG328" s="3"/>
      <c r="AH328" s="6"/>
    </row>
    <row r="329" spans="1:34" ht="20.100000000000001" customHeight="1" x14ac:dyDescent="0.25">
      <c r="A329" s="29">
        <v>317</v>
      </c>
      <c r="B329" s="1" t="str">
        <f>VLOOKUP(H329,'[1]GR X AP X BAIRRO'!$A$1:$D$65536,4,0)</f>
        <v>GR4</v>
      </c>
      <c r="C329" s="1" t="str">
        <f>VLOOKUP(H329,'[1]GR X AP X BAIRRO'!$A$1:$C$65536,3,0)</f>
        <v>AP 2.1</v>
      </c>
      <c r="D329" s="1" t="str">
        <f>VLOOKUP(H329,'[1]GR X AP X BAIRRO'!$A$1:$B$65536,2,0)</f>
        <v>27RA</v>
      </c>
      <c r="E329" s="2" t="s">
        <v>222</v>
      </c>
      <c r="F329" s="3"/>
      <c r="G329" s="3" t="s">
        <v>740</v>
      </c>
      <c r="H329" s="4" t="s">
        <v>98</v>
      </c>
      <c r="I329" s="3" t="s">
        <v>54</v>
      </c>
      <c r="J329" s="5" t="s">
        <v>67</v>
      </c>
      <c r="K329" s="5">
        <v>3</v>
      </c>
      <c r="L329" s="5" t="s">
        <v>66</v>
      </c>
      <c r="M329" s="5">
        <v>3</v>
      </c>
      <c r="N329" s="3"/>
      <c r="O329" s="3"/>
      <c r="P329" s="6"/>
      <c r="Q329" s="3"/>
      <c r="R329" s="3"/>
      <c r="S329" s="3"/>
      <c r="T329" s="3"/>
      <c r="U329" s="7" t="s">
        <v>104</v>
      </c>
      <c r="V329" s="7">
        <v>3</v>
      </c>
      <c r="W329" s="8" t="s">
        <v>59</v>
      </c>
      <c r="X329" s="7">
        <v>3</v>
      </c>
      <c r="Y329" s="7">
        <v>3</v>
      </c>
      <c r="Z329" s="3">
        <v>0</v>
      </c>
      <c r="AA329" s="9" t="s">
        <v>406</v>
      </c>
      <c r="AB329" s="9" t="s">
        <v>406</v>
      </c>
      <c r="AC329" s="10" t="s">
        <v>72</v>
      </c>
      <c r="AD329" s="3"/>
      <c r="AE329" s="6"/>
      <c r="AF329" s="30"/>
      <c r="AG329" s="3"/>
      <c r="AH329" s="6"/>
    </row>
    <row r="330" spans="1:34" ht="20.100000000000001" customHeight="1" x14ac:dyDescent="0.25">
      <c r="A330" s="29">
        <v>318</v>
      </c>
      <c r="B330" s="1" t="str">
        <f>VLOOKUP(H330,'[1]GR X AP X BAIRRO'!$A$1:$D$65536,4,0)</f>
        <v>GR4</v>
      </c>
      <c r="C330" s="1" t="str">
        <f>VLOOKUP(H330,'[1]GR X AP X BAIRRO'!$A$1:$C$65536,3,0)</f>
        <v>AP 1.1</v>
      </c>
      <c r="D330" s="1" t="str">
        <f>VLOOKUP(H330,'[1]GR X AP X BAIRRO'!$A$1:$B$65536,2,0)</f>
        <v>2RA</v>
      </c>
      <c r="E330" s="2" t="s">
        <v>223</v>
      </c>
      <c r="F330" s="3"/>
      <c r="G330" s="3" t="s">
        <v>741</v>
      </c>
      <c r="H330" s="4" t="s">
        <v>90</v>
      </c>
      <c r="I330" s="3" t="s">
        <v>55</v>
      </c>
      <c r="J330" s="5"/>
      <c r="K330" s="5"/>
      <c r="L330" s="5"/>
      <c r="M330" s="5"/>
      <c r="N330" s="3"/>
      <c r="O330" s="3"/>
      <c r="P330" s="6"/>
      <c r="Q330" s="3"/>
      <c r="R330" s="3"/>
      <c r="S330" s="3"/>
      <c r="T330" s="3"/>
      <c r="U330" s="7" t="s">
        <v>104</v>
      </c>
      <c r="V330" s="7">
        <v>1</v>
      </c>
      <c r="W330" s="8" t="s">
        <v>59</v>
      </c>
      <c r="X330" s="7">
        <v>1</v>
      </c>
      <c r="Y330" s="7">
        <v>1</v>
      </c>
      <c r="Z330" s="3">
        <v>0</v>
      </c>
      <c r="AA330" s="9" t="s">
        <v>421</v>
      </c>
      <c r="AB330" s="9" t="s">
        <v>421</v>
      </c>
      <c r="AC330" s="10" t="s">
        <v>72</v>
      </c>
      <c r="AD330" s="3"/>
      <c r="AE330" s="6"/>
      <c r="AF330" s="30"/>
      <c r="AG330" s="3"/>
      <c r="AH330" s="6"/>
    </row>
    <row r="331" spans="1:34" ht="20.100000000000001" customHeight="1" x14ac:dyDescent="0.25">
      <c r="A331" s="29">
        <v>319</v>
      </c>
      <c r="B331" s="1" t="str">
        <f>VLOOKUP(H331,'[1]GR X AP X BAIRRO'!$A$1:$D$65536,4,0)</f>
        <v>GR4</v>
      </c>
      <c r="C331" s="1" t="str">
        <f>VLOOKUP(H331,'[1]GR X AP X BAIRRO'!$A$1:$C$65536,3,0)</f>
        <v>AP 2.1</v>
      </c>
      <c r="D331" s="1" t="str">
        <f>VLOOKUP(H331,'[1]GR X AP X BAIRRO'!$A$1:$B$65536,2,0)</f>
        <v>4RA</v>
      </c>
      <c r="E331" s="2" t="s">
        <v>224</v>
      </c>
      <c r="F331" s="3"/>
      <c r="G331" s="3" t="s">
        <v>742</v>
      </c>
      <c r="H331" s="4" t="s">
        <v>358</v>
      </c>
      <c r="I331" s="3" t="s">
        <v>54</v>
      </c>
      <c r="J331" s="5" t="s">
        <v>67</v>
      </c>
      <c r="K331" s="5">
        <v>1</v>
      </c>
      <c r="L331" s="5" t="s">
        <v>66</v>
      </c>
      <c r="M331" s="5">
        <v>1</v>
      </c>
      <c r="N331" s="3"/>
      <c r="O331" s="3"/>
      <c r="P331" s="6"/>
      <c r="Q331" s="3"/>
      <c r="R331" s="3"/>
      <c r="S331" s="3"/>
      <c r="T331" s="3"/>
      <c r="U331" s="7" t="s">
        <v>104</v>
      </c>
      <c r="V331" s="7">
        <v>1</v>
      </c>
      <c r="W331" s="8" t="s">
        <v>59</v>
      </c>
      <c r="X331" s="7">
        <v>1</v>
      </c>
      <c r="Y331" s="7">
        <v>1</v>
      </c>
      <c r="Z331" s="3">
        <v>0</v>
      </c>
      <c r="AA331" s="9" t="s">
        <v>408</v>
      </c>
      <c r="AB331" s="9" t="s">
        <v>408</v>
      </c>
      <c r="AC331" s="10" t="s">
        <v>72</v>
      </c>
      <c r="AD331" s="3"/>
      <c r="AE331" s="6"/>
      <c r="AF331" s="30"/>
      <c r="AG331" s="3"/>
      <c r="AH331" s="6"/>
    </row>
    <row r="332" spans="1:34" ht="20.100000000000001" customHeight="1" x14ac:dyDescent="0.25">
      <c r="A332" s="29">
        <v>320</v>
      </c>
      <c r="B332" s="1" t="str">
        <f>VLOOKUP(H332,'[1]GR X AP X BAIRRO'!$A$1:$D$65536,4,0)</f>
        <v>GR4</v>
      </c>
      <c r="C332" s="1" t="str">
        <f>VLOOKUP(H332,'[1]GR X AP X BAIRRO'!$A$1:$C$65536,3,0)</f>
        <v>AP 2.1</v>
      </c>
      <c r="D332" s="1" t="str">
        <f>VLOOKUP(H332,'[1]GR X AP X BAIRRO'!$A$1:$B$65536,2,0)</f>
        <v>4RA</v>
      </c>
      <c r="E332" s="2" t="s">
        <v>224</v>
      </c>
      <c r="F332" s="3"/>
      <c r="G332" s="3" t="s">
        <v>743</v>
      </c>
      <c r="H332" s="4" t="s">
        <v>358</v>
      </c>
      <c r="I332" s="3" t="s">
        <v>54</v>
      </c>
      <c r="J332" s="5" t="s">
        <v>67</v>
      </c>
      <c r="K332" s="5">
        <v>2</v>
      </c>
      <c r="L332" s="5" t="s">
        <v>66</v>
      </c>
      <c r="M332" s="5">
        <v>2</v>
      </c>
      <c r="N332" s="3"/>
      <c r="O332" s="3"/>
      <c r="P332" s="6"/>
      <c r="Q332" s="3"/>
      <c r="R332" s="3"/>
      <c r="S332" s="3"/>
      <c r="T332" s="3"/>
      <c r="U332" s="7" t="s">
        <v>104</v>
      </c>
      <c r="V332" s="7">
        <v>2</v>
      </c>
      <c r="W332" s="8" t="s">
        <v>59</v>
      </c>
      <c r="X332" s="7">
        <v>2</v>
      </c>
      <c r="Y332" s="7">
        <v>2</v>
      </c>
      <c r="Z332" s="3">
        <v>0</v>
      </c>
      <c r="AA332" s="9" t="s">
        <v>408</v>
      </c>
      <c r="AB332" s="9" t="s">
        <v>408</v>
      </c>
      <c r="AC332" s="10" t="s">
        <v>72</v>
      </c>
      <c r="AD332" s="3"/>
      <c r="AE332" s="6"/>
      <c r="AF332" s="30"/>
      <c r="AG332" s="3"/>
      <c r="AH332" s="6"/>
    </row>
    <row r="333" spans="1:34" ht="20.100000000000001" customHeight="1" x14ac:dyDescent="0.25">
      <c r="A333" s="29">
        <v>321</v>
      </c>
      <c r="B333" s="1" t="str">
        <f>VLOOKUP(H333,'[1]GR X AP X BAIRRO'!$A$1:$D$65536,4,0)</f>
        <v>GR4</v>
      </c>
      <c r="C333" s="1" t="str">
        <f>VLOOKUP(H333,'[1]GR X AP X BAIRRO'!$A$1:$C$65536,3,0)</f>
        <v>AP 2.1</v>
      </c>
      <c r="D333" s="1" t="str">
        <f>VLOOKUP(H333,'[1]GR X AP X BAIRRO'!$A$1:$B$65536,2,0)</f>
        <v>4RA</v>
      </c>
      <c r="E333" s="2" t="s">
        <v>224</v>
      </c>
      <c r="F333" s="3"/>
      <c r="G333" s="3" t="s">
        <v>744</v>
      </c>
      <c r="H333" s="4" t="s">
        <v>358</v>
      </c>
      <c r="I333" s="3" t="s">
        <v>54</v>
      </c>
      <c r="J333" s="5" t="s">
        <v>67</v>
      </c>
      <c r="K333" s="5">
        <v>1</v>
      </c>
      <c r="L333" s="5" t="s">
        <v>66</v>
      </c>
      <c r="M333" s="5">
        <v>1</v>
      </c>
      <c r="N333" s="3"/>
      <c r="O333" s="3"/>
      <c r="P333" s="6"/>
      <c r="Q333" s="3"/>
      <c r="R333" s="3"/>
      <c r="S333" s="3"/>
      <c r="T333" s="3"/>
      <c r="U333" s="7" t="s">
        <v>104</v>
      </c>
      <c r="V333" s="7">
        <v>1</v>
      </c>
      <c r="W333" s="8" t="s">
        <v>59</v>
      </c>
      <c r="X333" s="7">
        <v>1</v>
      </c>
      <c r="Y333" s="7">
        <v>1</v>
      </c>
      <c r="Z333" s="3">
        <v>0</v>
      </c>
      <c r="AA333" s="9" t="s">
        <v>408</v>
      </c>
      <c r="AB333" s="9" t="s">
        <v>408</v>
      </c>
      <c r="AC333" s="10" t="s">
        <v>72</v>
      </c>
      <c r="AD333" s="3"/>
      <c r="AE333" s="6"/>
      <c r="AF333" s="30"/>
      <c r="AG333" s="3"/>
      <c r="AH333" s="6"/>
    </row>
    <row r="334" spans="1:34" ht="20.100000000000001" customHeight="1" x14ac:dyDescent="0.25">
      <c r="A334" s="29">
        <v>322</v>
      </c>
      <c r="B334" s="1" t="str">
        <f>VLOOKUP(H334,'[1]GR X AP X BAIRRO'!$A$1:$D$65536,4,0)</f>
        <v>GR2</v>
      </c>
      <c r="C334" s="1" t="str">
        <f>VLOOKUP(H334,'[1]GR X AP X BAIRRO'!$A$1:$C$65536,3,0)</f>
        <v>AP 3.4</v>
      </c>
      <c r="D334" s="1" t="str">
        <f>VLOOKUP(H334,'[1]GR X AP X BAIRRO'!$A$1:$B$65536,2,0)</f>
        <v>29RA</v>
      </c>
      <c r="E334" s="2" t="s">
        <v>225</v>
      </c>
      <c r="F334" s="3"/>
      <c r="G334" s="3" t="s">
        <v>745</v>
      </c>
      <c r="H334" s="4" t="s">
        <v>100</v>
      </c>
      <c r="I334" s="3" t="s">
        <v>54</v>
      </c>
      <c r="J334" s="5" t="s">
        <v>67</v>
      </c>
      <c r="K334" s="5">
        <v>2</v>
      </c>
      <c r="L334" s="5" t="s">
        <v>66</v>
      </c>
      <c r="M334" s="5">
        <v>2</v>
      </c>
      <c r="N334" s="3"/>
      <c r="O334" s="3"/>
      <c r="P334" s="6"/>
      <c r="Q334" s="3"/>
      <c r="R334" s="3"/>
      <c r="S334" s="3"/>
      <c r="T334" s="3"/>
      <c r="U334" s="7" t="s">
        <v>104</v>
      </c>
      <c r="V334" s="7">
        <v>2</v>
      </c>
      <c r="W334" s="8" t="s">
        <v>59</v>
      </c>
      <c r="X334" s="7">
        <v>2</v>
      </c>
      <c r="Y334" s="7">
        <v>2</v>
      </c>
      <c r="Z334" s="3">
        <v>0</v>
      </c>
      <c r="AA334" s="9" t="s">
        <v>417</v>
      </c>
      <c r="AB334" s="9" t="s">
        <v>417</v>
      </c>
      <c r="AC334" s="10" t="s">
        <v>72</v>
      </c>
      <c r="AD334" s="3"/>
      <c r="AE334" s="6"/>
      <c r="AF334" s="30"/>
      <c r="AG334" s="3"/>
      <c r="AH334" s="6"/>
    </row>
    <row r="335" spans="1:34" ht="20.100000000000001" customHeight="1" x14ac:dyDescent="0.25">
      <c r="A335" s="29">
        <v>323</v>
      </c>
      <c r="B335" s="1" t="str">
        <f>VLOOKUP(H335,'[1]GR X AP X BAIRRO'!$A$1:$D$65536,4,0)</f>
        <v>GR2</v>
      </c>
      <c r="C335" s="1" t="str">
        <f>VLOOKUP(H335,'[1]GR X AP X BAIRRO'!$A$1:$C$65536,3,0)</f>
        <v>AP 3.4</v>
      </c>
      <c r="D335" s="1" t="str">
        <f>VLOOKUP(H335,'[1]GR X AP X BAIRRO'!$A$1:$B$65536,2,0)</f>
        <v>29RA</v>
      </c>
      <c r="E335" s="2" t="s">
        <v>225</v>
      </c>
      <c r="F335" s="3"/>
      <c r="G335" s="3" t="s">
        <v>746</v>
      </c>
      <c r="H335" s="4" t="s">
        <v>100</v>
      </c>
      <c r="I335" s="3" t="s">
        <v>54</v>
      </c>
      <c r="J335" s="5" t="s">
        <v>67</v>
      </c>
      <c r="K335" s="5">
        <v>2</v>
      </c>
      <c r="L335" s="5" t="s">
        <v>66</v>
      </c>
      <c r="M335" s="5">
        <v>2</v>
      </c>
      <c r="N335" s="3"/>
      <c r="O335" s="3"/>
      <c r="P335" s="6"/>
      <c r="Q335" s="3"/>
      <c r="R335" s="3"/>
      <c r="S335" s="3"/>
      <c r="T335" s="3"/>
      <c r="U335" s="7" t="s">
        <v>104</v>
      </c>
      <c r="V335" s="7">
        <v>2</v>
      </c>
      <c r="W335" s="8" t="s">
        <v>59</v>
      </c>
      <c r="X335" s="7">
        <v>2</v>
      </c>
      <c r="Y335" s="7">
        <v>2</v>
      </c>
      <c r="Z335" s="3">
        <v>0</v>
      </c>
      <c r="AA335" s="9" t="s">
        <v>417</v>
      </c>
      <c r="AB335" s="9" t="s">
        <v>417</v>
      </c>
      <c r="AC335" s="10" t="s">
        <v>72</v>
      </c>
      <c r="AD335" s="3"/>
      <c r="AE335" s="6"/>
      <c r="AF335" s="30"/>
      <c r="AG335" s="3"/>
      <c r="AH335" s="6"/>
    </row>
    <row r="336" spans="1:34" ht="20.100000000000001" customHeight="1" x14ac:dyDescent="0.25">
      <c r="A336" s="29">
        <v>324</v>
      </c>
      <c r="B336" s="1" t="str">
        <f>VLOOKUP(H336,'[1]GR X AP X BAIRRO'!$A$1:$D$65536,4,0)</f>
        <v>GR2</v>
      </c>
      <c r="C336" s="1" t="str">
        <f>VLOOKUP(H336,'[1]GR X AP X BAIRRO'!$A$1:$C$65536,3,0)</f>
        <v>AP 3.4</v>
      </c>
      <c r="D336" s="1" t="str">
        <f>VLOOKUP(H336,'[1]GR X AP X BAIRRO'!$A$1:$B$65536,2,0)</f>
        <v>29RA</v>
      </c>
      <c r="E336" s="2" t="s">
        <v>225</v>
      </c>
      <c r="F336" s="3"/>
      <c r="G336" s="3" t="s">
        <v>747</v>
      </c>
      <c r="H336" s="4" t="s">
        <v>100</v>
      </c>
      <c r="I336" s="3" t="s">
        <v>54</v>
      </c>
      <c r="J336" s="5" t="s">
        <v>67</v>
      </c>
      <c r="K336" s="5">
        <v>2</v>
      </c>
      <c r="L336" s="5" t="s">
        <v>66</v>
      </c>
      <c r="M336" s="5">
        <v>2</v>
      </c>
      <c r="N336" s="3"/>
      <c r="O336" s="3"/>
      <c r="P336" s="6"/>
      <c r="Q336" s="3"/>
      <c r="R336" s="3"/>
      <c r="S336" s="3"/>
      <c r="T336" s="3"/>
      <c r="U336" s="7" t="s">
        <v>104</v>
      </c>
      <c r="V336" s="7">
        <v>2</v>
      </c>
      <c r="W336" s="8" t="s">
        <v>59</v>
      </c>
      <c r="X336" s="7">
        <v>2</v>
      </c>
      <c r="Y336" s="7">
        <v>2</v>
      </c>
      <c r="Z336" s="3">
        <v>0</v>
      </c>
      <c r="AA336" s="9" t="s">
        <v>414</v>
      </c>
      <c r="AB336" s="9" t="s">
        <v>414</v>
      </c>
      <c r="AC336" s="10" t="s">
        <v>72</v>
      </c>
      <c r="AD336" s="3"/>
      <c r="AE336" s="6"/>
      <c r="AF336" s="30"/>
      <c r="AG336" s="3"/>
      <c r="AH336" s="6"/>
    </row>
    <row r="337" spans="1:34" ht="20.100000000000001" customHeight="1" x14ac:dyDescent="0.25">
      <c r="A337" s="29">
        <v>325</v>
      </c>
      <c r="B337" s="1" t="str">
        <f>VLOOKUP(H337,'[1]GR X AP X BAIRRO'!$A$1:$D$65536,4,0)</f>
        <v>GR2</v>
      </c>
      <c r="C337" s="1" t="str">
        <f>VLOOKUP(H337,'[1]GR X AP X BAIRRO'!$A$1:$C$65536,3,0)</f>
        <v>AP 3.4</v>
      </c>
      <c r="D337" s="1" t="str">
        <f>VLOOKUP(H337,'[1]GR X AP X BAIRRO'!$A$1:$B$65536,2,0)</f>
        <v>29RA</v>
      </c>
      <c r="E337" s="2" t="s">
        <v>225</v>
      </c>
      <c r="F337" s="3"/>
      <c r="G337" s="3" t="s">
        <v>748</v>
      </c>
      <c r="H337" s="4" t="s">
        <v>100</v>
      </c>
      <c r="I337" s="3" t="s">
        <v>54</v>
      </c>
      <c r="J337" s="5" t="s">
        <v>67</v>
      </c>
      <c r="K337" s="5">
        <v>2</v>
      </c>
      <c r="L337" s="5" t="s">
        <v>66</v>
      </c>
      <c r="M337" s="5">
        <v>2</v>
      </c>
      <c r="N337" s="3"/>
      <c r="O337" s="3"/>
      <c r="P337" s="6"/>
      <c r="Q337" s="3"/>
      <c r="R337" s="3"/>
      <c r="S337" s="3"/>
      <c r="T337" s="3"/>
      <c r="U337" s="7" t="s">
        <v>104</v>
      </c>
      <c r="V337" s="7">
        <v>2</v>
      </c>
      <c r="W337" s="8" t="s">
        <v>59</v>
      </c>
      <c r="X337" s="7">
        <v>2</v>
      </c>
      <c r="Y337" s="7">
        <v>2</v>
      </c>
      <c r="Z337" s="3">
        <v>0</v>
      </c>
      <c r="AA337" s="9" t="s">
        <v>414</v>
      </c>
      <c r="AB337" s="9" t="s">
        <v>414</v>
      </c>
      <c r="AC337" s="10" t="s">
        <v>72</v>
      </c>
      <c r="AD337" s="3"/>
      <c r="AE337" s="6"/>
      <c r="AF337" s="30"/>
      <c r="AG337" s="3"/>
      <c r="AH337" s="6"/>
    </row>
    <row r="338" spans="1:34" ht="20.100000000000001" customHeight="1" x14ac:dyDescent="0.25">
      <c r="A338" s="29">
        <v>326</v>
      </c>
      <c r="B338" s="1" t="str">
        <f>VLOOKUP(H338,'[1]GR X AP X BAIRRO'!$A$1:$D$65536,4,0)</f>
        <v>GR7</v>
      </c>
      <c r="C338" s="1" t="str">
        <f>VLOOKUP(H338,'[1]GR X AP X BAIRRO'!$A$1:$C$65536,3,0)</f>
        <v>AP 5.3</v>
      </c>
      <c r="D338" s="1" t="str">
        <f>VLOOKUP(H338,'[1]GR X AP X BAIRRO'!$A$1:$B$65536,2,0)</f>
        <v>19RA</v>
      </c>
      <c r="E338" s="2" t="s">
        <v>226</v>
      </c>
      <c r="F338" s="3"/>
      <c r="G338" s="3" t="s">
        <v>749</v>
      </c>
      <c r="H338" s="4" t="s">
        <v>69</v>
      </c>
      <c r="I338" s="3" t="s">
        <v>54</v>
      </c>
      <c r="J338" s="5" t="s">
        <v>67</v>
      </c>
      <c r="K338" s="5">
        <v>1</v>
      </c>
      <c r="L338" s="5" t="s">
        <v>66</v>
      </c>
      <c r="M338" s="5">
        <v>1</v>
      </c>
      <c r="N338" s="3"/>
      <c r="O338" s="3"/>
      <c r="P338" s="6"/>
      <c r="Q338" s="3"/>
      <c r="R338" s="3"/>
      <c r="S338" s="3"/>
      <c r="T338" s="3"/>
      <c r="U338" s="7" t="s">
        <v>104</v>
      </c>
      <c r="V338" s="7">
        <v>1</v>
      </c>
      <c r="W338" s="8" t="s">
        <v>59</v>
      </c>
      <c r="X338" s="7">
        <v>1</v>
      </c>
      <c r="Y338" s="7">
        <v>1</v>
      </c>
      <c r="Z338" s="3">
        <v>0</v>
      </c>
      <c r="AA338" s="9" t="s">
        <v>417</v>
      </c>
      <c r="AB338" s="9" t="s">
        <v>417</v>
      </c>
      <c r="AC338" s="10" t="s">
        <v>72</v>
      </c>
      <c r="AD338" s="3"/>
      <c r="AE338" s="6"/>
      <c r="AF338" s="30"/>
      <c r="AG338" s="3"/>
      <c r="AH338" s="6"/>
    </row>
    <row r="339" spans="1:34" ht="20.100000000000001" customHeight="1" x14ac:dyDescent="0.25">
      <c r="A339" s="29">
        <v>327</v>
      </c>
      <c r="B339" s="1" t="str">
        <f>VLOOKUP(H339,'[1]GR X AP X BAIRRO'!$A$1:$D$65536,4,0)</f>
        <v>GR2</v>
      </c>
      <c r="C339" s="1" t="str">
        <f>VLOOKUP(H339,'[1]GR X AP X BAIRRO'!$A$1:$C$65536,3,0)</f>
        <v>AP 3.3</v>
      </c>
      <c r="D339" s="1" t="str">
        <f>VLOOKUP(H339,'[1]GR X AP X BAIRRO'!$A$1:$B$65536,2,0)</f>
        <v>11RA</v>
      </c>
      <c r="E339" s="2" t="s">
        <v>227</v>
      </c>
      <c r="F339" s="3"/>
      <c r="G339" s="3" t="s">
        <v>750</v>
      </c>
      <c r="H339" s="4" t="s">
        <v>359</v>
      </c>
      <c r="I339" s="3" t="s">
        <v>54</v>
      </c>
      <c r="J339" s="5" t="s">
        <v>67</v>
      </c>
      <c r="K339" s="5">
        <v>1</v>
      </c>
      <c r="L339" s="5" t="s">
        <v>66</v>
      </c>
      <c r="M339" s="5">
        <v>1</v>
      </c>
      <c r="N339" s="3"/>
      <c r="O339" s="3"/>
      <c r="P339" s="6"/>
      <c r="Q339" s="3"/>
      <c r="R339" s="3"/>
      <c r="S339" s="3"/>
      <c r="T339" s="3"/>
      <c r="U339" s="7" t="s">
        <v>104</v>
      </c>
      <c r="V339" s="7">
        <v>1</v>
      </c>
      <c r="W339" s="8" t="s">
        <v>59</v>
      </c>
      <c r="X339" s="7">
        <v>1</v>
      </c>
      <c r="Y339" s="7">
        <v>1</v>
      </c>
      <c r="Z339" s="3">
        <v>0</v>
      </c>
      <c r="AA339" s="9" t="s">
        <v>408</v>
      </c>
      <c r="AB339" s="9" t="s">
        <v>408</v>
      </c>
      <c r="AC339" s="10" t="s">
        <v>72</v>
      </c>
      <c r="AD339" s="3"/>
      <c r="AE339" s="6"/>
      <c r="AF339" s="30"/>
      <c r="AG339" s="3"/>
      <c r="AH339" s="6"/>
    </row>
    <row r="340" spans="1:34" ht="20.100000000000001" customHeight="1" x14ac:dyDescent="0.25">
      <c r="A340" s="29">
        <v>328</v>
      </c>
      <c r="B340" s="1" t="str">
        <f>VLOOKUP(H340,'[1]GR X AP X BAIRRO'!$A$1:$D$65536,4,0)</f>
        <v>GR3</v>
      </c>
      <c r="C340" s="1" t="str">
        <f>VLOOKUP(H340,'[1]GR X AP X BAIRRO'!$A$1:$C$65536,3,0)</f>
        <v>AP 3.6</v>
      </c>
      <c r="D340" s="1" t="str">
        <f>VLOOKUP(H340,'[1]GR X AP X BAIRRO'!$A$1:$B$65536,2,0)</f>
        <v>22RA</v>
      </c>
      <c r="E340" s="2" t="s">
        <v>228</v>
      </c>
      <c r="F340" s="3"/>
      <c r="G340" s="3" t="s">
        <v>751</v>
      </c>
      <c r="H340" s="4" t="s">
        <v>340</v>
      </c>
      <c r="I340" s="3" t="s">
        <v>55</v>
      </c>
      <c r="J340" s="5"/>
      <c r="K340" s="5"/>
      <c r="L340" s="5"/>
      <c r="M340" s="5"/>
      <c r="N340" s="3"/>
      <c r="O340" s="3"/>
      <c r="P340" s="6"/>
      <c r="Q340" s="3"/>
      <c r="R340" s="3"/>
      <c r="S340" s="3"/>
      <c r="T340" s="3"/>
      <c r="U340" s="7" t="s">
        <v>104</v>
      </c>
      <c r="V340" s="7">
        <v>1</v>
      </c>
      <c r="W340" s="8" t="s">
        <v>59</v>
      </c>
      <c r="X340" s="7">
        <v>1</v>
      </c>
      <c r="Y340" s="7">
        <v>1</v>
      </c>
      <c r="Z340" s="3">
        <v>0</v>
      </c>
      <c r="AA340" s="9" t="s">
        <v>407</v>
      </c>
      <c r="AB340" s="9" t="s">
        <v>407</v>
      </c>
      <c r="AC340" s="10" t="s">
        <v>72</v>
      </c>
      <c r="AD340" s="3"/>
      <c r="AE340" s="6"/>
      <c r="AF340" s="30"/>
      <c r="AG340" s="3"/>
      <c r="AH340" s="6"/>
    </row>
    <row r="341" spans="1:34" ht="20.100000000000001" customHeight="1" x14ac:dyDescent="0.25">
      <c r="A341" s="29">
        <v>329</v>
      </c>
      <c r="B341" s="1" t="str">
        <f>VLOOKUP(H341,'[1]GR X AP X BAIRRO'!$A$1:$D$65536,4,0)</f>
        <v>GR6</v>
      </c>
      <c r="C341" s="1" t="str">
        <f>VLOOKUP(H341,'[1]GR X AP X BAIRRO'!$A$1:$C$65536,3,0)</f>
        <v>AP 5.1</v>
      </c>
      <c r="D341" s="1" t="str">
        <f>VLOOKUP(H341,'[1]GR X AP X BAIRRO'!$A$1:$B$65536,2,0)</f>
        <v>17RA</v>
      </c>
      <c r="E341" s="2" t="s">
        <v>229</v>
      </c>
      <c r="F341" s="3"/>
      <c r="G341" s="3" t="s">
        <v>752</v>
      </c>
      <c r="H341" s="4" t="s">
        <v>44</v>
      </c>
      <c r="I341" s="3" t="s">
        <v>54</v>
      </c>
      <c r="J341" s="5" t="s">
        <v>67</v>
      </c>
      <c r="K341" s="5">
        <v>1</v>
      </c>
      <c r="L341" s="5" t="s">
        <v>66</v>
      </c>
      <c r="M341" s="5">
        <v>1</v>
      </c>
      <c r="N341" s="3"/>
      <c r="O341" s="3"/>
      <c r="P341" s="6"/>
      <c r="Q341" s="3"/>
      <c r="R341" s="3"/>
      <c r="S341" s="3"/>
      <c r="T341" s="3"/>
      <c r="U341" s="7" t="s">
        <v>104</v>
      </c>
      <c r="V341" s="7">
        <v>1</v>
      </c>
      <c r="W341" s="8" t="s">
        <v>59</v>
      </c>
      <c r="X341" s="7">
        <v>1</v>
      </c>
      <c r="Y341" s="7">
        <v>1</v>
      </c>
      <c r="Z341" s="3">
        <v>0</v>
      </c>
      <c r="AA341" s="9" t="s">
        <v>408</v>
      </c>
      <c r="AB341" s="9" t="s">
        <v>408</v>
      </c>
      <c r="AC341" s="10" t="s">
        <v>72</v>
      </c>
      <c r="AD341" s="3"/>
      <c r="AE341" s="6"/>
      <c r="AF341" s="30"/>
      <c r="AG341" s="3"/>
      <c r="AH341" s="6"/>
    </row>
    <row r="342" spans="1:34" ht="20.100000000000001" customHeight="1" x14ac:dyDescent="0.25">
      <c r="A342" s="29">
        <v>330</v>
      </c>
      <c r="B342" s="1" t="str">
        <f>VLOOKUP(H342,'[1]GR X AP X BAIRRO'!$A$1:$D$65536,4,0)</f>
        <v>GR3</v>
      </c>
      <c r="C342" s="1" t="str">
        <f>VLOOKUP(H342,'[1]GR X AP X BAIRRO'!$A$1:$C$65536,3,0)</f>
        <v>AP 3.6</v>
      </c>
      <c r="D342" s="1" t="str">
        <f>VLOOKUP(H342,'[1]GR X AP X BAIRRO'!$A$1:$B$65536,2,0)</f>
        <v>22RA</v>
      </c>
      <c r="E342" s="2" t="s">
        <v>150</v>
      </c>
      <c r="F342" s="3"/>
      <c r="G342" s="3" t="s">
        <v>753</v>
      </c>
      <c r="H342" s="4" t="s">
        <v>344</v>
      </c>
      <c r="I342" s="3" t="s">
        <v>54</v>
      </c>
      <c r="J342" s="5" t="s">
        <v>67</v>
      </c>
      <c r="K342" s="5">
        <v>1</v>
      </c>
      <c r="L342" s="5" t="s">
        <v>66</v>
      </c>
      <c r="M342" s="5">
        <v>1</v>
      </c>
      <c r="N342" s="3"/>
      <c r="O342" s="3"/>
      <c r="P342" s="6"/>
      <c r="Q342" s="3"/>
      <c r="R342" s="3"/>
      <c r="S342" s="3"/>
      <c r="T342" s="3"/>
      <c r="U342" s="7" t="s">
        <v>104</v>
      </c>
      <c r="V342" s="7">
        <v>1</v>
      </c>
      <c r="W342" s="8" t="s">
        <v>59</v>
      </c>
      <c r="X342" s="7">
        <v>1</v>
      </c>
      <c r="Y342" s="7">
        <v>1</v>
      </c>
      <c r="Z342" s="3">
        <v>0</v>
      </c>
      <c r="AA342" s="9" t="s">
        <v>411</v>
      </c>
      <c r="AB342" s="9" t="s">
        <v>411</v>
      </c>
      <c r="AC342" s="10" t="s">
        <v>72</v>
      </c>
      <c r="AD342" s="3"/>
      <c r="AE342" s="6"/>
      <c r="AF342" s="30"/>
      <c r="AG342" s="3"/>
      <c r="AH342" s="6"/>
    </row>
    <row r="343" spans="1:34" ht="20.100000000000001" customHeight="1" x14ac:dyDescent="0.25">
      <c r="A343" s="29">
        <v>331</v>
      </c>
      <c r="B343" s="1" t="str">
        <f>VLOOKUP(H343,'[1]GR X AP X BAIRRO'!$A$1:$D$65536,4,0)</f>
        <v>GR2</v>
      </c>
      <c r="C343" s="1" t="str">
        <f>VLOOKUP(H343,'[1]GR X AP X BAIRRO'!$A$1:$C$65536,3,0)</f>
        <v>AP 3.1</v>
      </c>
      <c r="D343" s="1" t="str">
        <f>VLOOKUP(H343,'[1]GR X AP X BAIRRO'!$A$1:$B$65536,2,0)</f>
        <v>10RA</v>
      </c>
      <c r="E343" s="2" t="s">
        <v>230</v>
      </c>
      <c r="F343" s="3"/>
      <c r="G343" s="3" t="s">
        <v>754</v>
      </c>
      <c r="H343" s="4" t="s">
        <v>335</v>
      </c>
      <c r="I343" s="3" t="s">
        <v>54</v>
      </c>
      <c r="J343" s="5" t="s">
        <v>67</v>
      </c>
      <c r="K343" s="5">
        <v>1</v>
      </c>
      <c r="L343" s="5" t="s">
        <v>66</v>
      </c>
      <c r="M343" s="5">
        <v>1</v>
      </c>
      <c r="N343" s="3"/>
      <c r="O343" s="3"/>
      <c r="P343" s="6"/>
      <c r="Q343" s="3"/>
      <c r="R343" s="3"/>
      <c r="S343" s="3"/>
      <c r="T343" s="3"/>
      <c r="U343" s="7" t="s">
        <v>104</v>
      </c>
      <c r="V343" s="7">
        <v>1</v>
      </c>
      <c r="W343" s="8" t="s">
        <v>59</v>
      </c>
      <c r="X343" s="7">
        <v>1</v>
      </c>
      <c r="Y343" s="7">
        <v>1</v>
      </c>
      <c r="Z343" s="3">
        <v>0</v>
      </c>
      <c r="AA343" s="9" t="s">
        <v>408</v>
      </c>
      <c r="AB343" s="9" t="s">
        <v>408</v>
      </c>
      <c r="AC343" s="10" t="s">
        <v>72</v>
      </c>
      <c r="AD343" s="3"/>
      <c r="AE343" s="6"/>
      <c r="AF343" s="30"/>
      <c r="AG343" s="3"/>
      <c r="AH343" s="6"/>
    </row>
    <row r="344" spans="1:34" ht="20.100000000000001" customHeight="1" x14ac:dyDescent="0.25">
      <c r="A344" s="29">
        <v>332</v>
      </c>
      <c r="B344" s="1" t="str">
        <f>VLOOKUP(H344,'[1]GR X AP X BAIRRO'!$A$1:$D$65536,4,0)</f>
        <v>GR6</v>
      </c>
      <c r="C344" s="1" t="str">
        <f>VLOOKUP(H344,'[1]GR X AP X BAIRRO'!$A$1:$C$65536,3,0)</f>
        <v>AP 5.2</v>
      </c>
      <c r="D344" s="1" t="str">
        <f>VLOOKUP(H344,'[1]GR X AP X BAIRRO'!$A$1:$B$65536,2,0)</f>
        <v>18RA</v>
      </c>
      <c r="E344" s="2" t="s">
        <v>230</v>
      </c>
      <c r="F344" s="3"/>
      <c r="G344" s="3" t="s">
        <v>755</v>
      </c>
      <c r="H344" s="4" t="s">
        <v>43</v>
      </c>
      <c r="I344" s="3" t="s">
        <v>54</v>
      </c>
      <c r="J344" s="5" t="s">
        <v>67</v>
      </c>
      <c r="K344" s="5">
        <v>2</v>
      </c>
      <c r="L344" s="5" t="s">
        <v>66</v>
      </c>
      <c r="M344" s="5">
        <v>2</v>
      </c>
      <c r="N344" s="3"/>
      <c r="O344" s="3"/>
      <c r="P344" s="6"/>
      <c r="Q344" s="3"/>
      <c r="R344" s="3"/>
      <c r="S344" s="3"/>
      <c r="T344" s="3"/>
      <c r="U344" s="7" t="s">
        <v>104</v>
      </c>
      <c r="V344" s="7">
        <v>2</v>
      </c>
      <c r="W344" s="8" t="s">
        <v>59</v>
      </c>
      <c r="X344" s="7">
        <v>2</v>
      </c>
      <c r="Y344" s="7">
        <v>2</v>
      </c>
      <c r="Z344" s="3">
        <v>0</v>
      </c>
      <c r="AA344" s="9" t="s">
        <v>416</v>
      </c>
      <c r="AB344" s="9" t="s">
        <v>416</v>
      </c>
      <c r="AC344" s="10" t="s">
        <v>72</v>
      </c>
      <c r="AD344" s="3"/>
      <c r="AE344" s="6"/>
      <c r="AF344" s="30"/>
      <c r="AG344" s="3"/>
      <c r="AH344" s="6"/>
    </row>
    <row r="345" spans="1:34" ht="20.100000000000001" customHeight="1" x14ac:dyDescent="0.25">
      <c r="A345" s="29">
        <v>333</v>
      </c>
      <c r="B345" s="1" t="str">
        <f>VLOOKUP(H345,'[1]GR X AP X BAIRRO'!$A$1:$D$65536,4,0)</f>
        <v>GR7</v>
      </c>
      <c r="C345" s="1" t="str">
        <f>VLOOKUP(H345,'[1]GR X AP X BAIRRO'!$A$1:$C$65536,3,0)</f>
        <v>AP 5.3</v>
      </c>
      <c r="D345" s="1" t="str">
        <f>VLOOKUP(H345,'[1]GR X AP X BAIRRO'!$A$1:$B$65536,2,0)</f>
        <v>19RA</v>
      </c>
      <c r="E345" s="2" t="s">
        <v>231</v>
      </c>
      <c r="F345" s="3"/>
      <c r="G345" s="3" t="s">
        <v>756</v>
      </c>
      <c r="H345" s="4" t="s">
        <v>48</v>
      </c>
      <c r="I345" s="3" t="s">
        <v>54</v>
      </c>
      <c r="J345" s="5" t="s">
        <v>67</v>
      </c>
      <c r="K345" s="5">
        <v>2</v>
      </c>
      <c r="L345" s="5" t="s">
        <v>66</v>
      </c>
      <c r="M345" s="5">
        <v>2</v>
      </c>
      <c r="N345" s="3"/>
      <c r="O345" s="3"/>
      <c r="P345" s="6"/>
      <c r="Q345" s="3"/>
      <c r="R345" s="3"/>
      <c r="S345" s="3"/>
      <c r="T345" s="3"/>
      <c r="U345" s="7" t="s">
        <v>104</v>
      </c>
      <c r="V345" s="7">
        <v>2</v>
      </c>
      <c r="W345" s="8" t="s">
        <v>59</v>
      </c>
      <c r="X345" s="7">
        <v>2</v>
      </c>
      <c r="Y345" s="7">
        <v>2</v>
      </c>
      <c r="Z345" s="3">
        <v>0</v>
      </c>
      <c r="AA345" s="9" t="s">
        <v>399</v>
      </c>
      <c r="AB345" s="9" t="s">
        <v>399</v>
      </c>
      <c r="AC345" s="10" t="s">
        <v>72</v>
      </c>
      <c r="AD345" s="3"/>
      <c r="AE345" s="6"/>
      <c r="AF345" s="30"/>
      <c r="AG345" s="3"/>
      <c r="AH345" s="6"/>
    </row>
    <row r="346" spans="1:34" ht="20.100000000000001" customHeight="1" x14ac:dyDescent="0.25">
      <c r="A346" s="29">
        <v>334</v>
      </c>
      <c r="B346" s="1" t="str">
        <f>VLOOKUP(H346,'[1]GR X AP X BAIRRO'!$A$1:$D$65536,4,0)</f>
        <v>GR7</v>
      </c>
      <c r="C346" s="1" t="str">
        <f>VLOOKUP(H346,'[1]GR X AP X BAIRRO'!$A$1:$C$65536,3,0)</f>
        <v>AP 5.3</v>
      </c>
      <c r="D346" s="1" t="str">
        <f>VLOOKUP(H346,'[1]GR X AP X BAIRRO'!$A$1:$B$65536,2,0)</f>
        <v>19RA</v>
      </c>
      <c r="E346" s="2" t="s">
        <v>231</v>
      </c>
      <c r="F346" s="3"/>
      <c r="G346" s="3" t="s">
        <v>757</v>
      </c>
      <c r="H346" s="4" t="s">
        <v>48</v>
      </c>
      <c r="I346" s="3" t="s">
        <v>54</v>
      </c>
      <c r="J346" s="5" t="s">
        <v>67</v>
      </c>
      <c r="K346" s="5">
        <v>2</v>
      </c>
      <c r="L346" s="5" t="s">
        <v>66</v>
      </c>
      <c r="M346" s="5">
        <v>2</v>
      </c>
      <c r="N346" s="3"/>
      <c r="O346" s="3"/>
      <c r="P346" s="6"/>
      <c r="Q346" s="3"/>
      <c r="R346" s="3"/>
      <c r="S346" s="3"/>
      <c r="T346" s="3"/>
      <c r="U346" s="7" t="s">
        <v>104</v>
      </c>
      <c r="V346" s="7">
        <v>2</v>
      </c>
      <c r="W346" s="8" t="s">
        <v>59</v>
      </c>
      <c r="X346" s="7">
        <v>2</v>
      </c>
      <c r="Y346" s="7">
        <v>2</v>
      </c>
      <c r="Z346" s="3">
        <v>0</v>
      </c>
      <c r="AA346" s="9" t="s">
        <v>399</v>
      </c>
      <c r="AB346" s="9" t="s">
        <v>399</v>
      </c>
      <c r="AC346" s="10" t="s">
        <v>72</v>
      </c>
      <c r="AD346" s="3"/>
      <c r="AE346" s="6"/>
      <c r="AF346" s="30"/>
      <c r="AG346" s="3"/>
      <c r="AH346" s="6"/>
    </row>
    <row r="347" spans="1:34" ht="20.100000000000001" customHeight="1" x14ac:dyDescent="0.25">
      <c r="A347" s="29">
        <v>335</v>
      </c>
      <c r="B347" s="1" t="str">
        <f>VLOOKUP(H347,'[1]GR X AP X BAIRRO'!$A$1:$D$65536,4,0)</f>
        <v>GR2</v>
      </c>
      <c r="C347" s="1" t="e">
        <f>VLOOKUP(H347,'[1]GR X AP X BAIRRO'!$A$1:$C$65536,3,0)</f>
        <v>#REF!</v>
      </c>
      <c r="D347" s="1" t="e">
        <f>VLOOKUP(H347,'[1]GR X AP X BAIRRO'!$A$1:$B$65536,2,0)</f>
        <v>#REF!</v>
      </c>
      <c r="E347" s="2" t="s">
        <v>232</v>
      </c>
      <c r="F347" s="3"/>
      <c r="G347" s="3" t="s">
        <v>758</v>
      </c>
      <c r="H347" s="4" t="s">
        <v>360</v>
      </c>
      <c r="I347" s="3" t="s">
        <v>55</v>
      </c>
      <c r="J347" s="5"/>
      <c r="K347" s="5"/>
      <c r="L347" s="5"/>
      <c r="M347" s="5"/>
      <c r="N347" s="3"/>
      <c r="O347" s="3"/>
      <c r="P347" s="6"/>
      <c r="Q347" s="3"/>
      <c r="R347" s="3"/>
      <c r="S347" s="3"/>
      <c r="T347" s="3"/>
      <c r="U347" s="7" t="s">
        <v>104</v>
      </c>
      <c r="V347" s="7">
        <v>1</v>
      </c>
      <c r="W347" s="8" t="s">
        <v>59</v>
      </c>
      <c r="X347" s="7">
        <v>1</v>
      </c>
      <c r="Y347" s="7">
        <v>1</v>
      </c>
      <c r="Z347" s="3">
        <v>0</v>
      </c>
      <c r="AA347" s="9" t="s">
        <v>418</v>
      </c>
      <c r="AB347" s="9" t="s">
        <v>418</v>
      </c>
      <c r="AC347" s="10" t="s">
        <v>72</v>
      </c>
      <c r="AD347" s="3"/>
      <c r="AE347" s="6"/>
      <c r="AF347" s="30"/>
      <c r="AG347" s="3"/>
      <c r="AH347" s="6"/>
    </row>
    <row r="348" spans="1:34" ht="20.100000000000001" customHeight="1" x14ac:dyDescent="0.25">
      <c r="A348" s="29">
        <v>336</v>
      </c>
      <c r="B348" s="1" t="str">
        <f>VLOOKUP(H348,'[1]GR X AP X BAIRRO'!$A$1:$D$65536,4,0)</f>
        <v>GR4</v>
      </c>
      <c r="C348" s="1" t="str">
        <f>VLOOKUP(H348,'[1]GR X AP X BAIRRO'!$A$1:$C$65536,3,0)</f>
        <v>AP 2.1</v>
      </c>
      <c r="D348" s="1" t="str">
        <f>VLOOKUP(H348,'[1]GR X AP X BAIRRO'!$A$1:$B$65536,2,0)</f>
        <v>27RA</v>
      </c>
      <c r="E348" s="2" t="s">
        <v>233</v>
      </c>
      <c r="F348" s="3"/>
      <c r="G348" s="3" t="s">
        <v>759</v>
      </c>
      <c r="H348" s="4" t="s">
        <v>98</v>
      </c>
      <c r="I348" s="3" t="s">
        <v>54</v>
      </c>
      <c r="J348" s="5" t="s">
        <v>67</v>
      </c>
      <c r="K348" s="5">
        <v>3</v>
      </c>
      <c r="L348" s="5" t="s">
        <v>66</v>
      </c>
      <c r="M348" s="5">
        <v>3</v>
      </c>
      <c r="N348" s="3"/>
      <c r="O348" s="3"/>
      <c r="P348" s="6"/>
      <c r="Q348" s="3"/>
      <c r="R348" s="3"/>
      <c r="S348" s="3"/>
      <c r="T348" s="3"/>
      <c r="U348" s="7" t="s">
        <v>104</v>
      </c>
      <c r="V348" s="7">
        <v>3</v>
      </c>
      <c r="W348" s="8" t="s">
        <v>59</v>
      </c>
      <c r="X348" s="7">
        <v>3</v>
      </c>
      <c r="Y348" s="7">
        <v>3</v>
      </c>
      <c r="Z348" s="3">
        <v>0</v>
      </c>
      <c r="AA348" s="9" t="s">
        <v>406</v>
      </c>
      <c r="AB348" s="9" t="s">
        <v>406</v>
      </c>
      <c r="AC348" s="10" t="s">
        <v>72</v>
      </c>
      <c r="AD348" s="3"/>
      <c r="AE348" s="6"/>
      <c r="AF348" s="30"/>
      <c r="AG348" s="3"/>
      <c r="AH348" s="6"/>
    </row>
    <row r="349" spans="1:34" ht="20.100000000000001" customHeight="1" x14ac:dyDescent="0.25">
      <c r="A349" s="29">
        <v>337</v>
      </c>
      <c r="B349" s="1" t="str">
        <f>VLOOKUP(H349,'[1]GR X AP X BAIRRO'!$A$1:$D$65536,4,0)</f>
        <v>GR4</v>
      </c>
      <c r="C349" s="1" t="str">
        <f>VLOOKUP(H349,'[1]GR X AP X BAIRRO'!$A$1:$C$65536,3,0)</f>
        <v>AP 2.1</v>
      </c>
      <c r="D349" s="1" t="str">
        <f>VLOOKUP(H349,'[1]GR X AP X BAIRRO'!$A$1:$B$65536,2,0)</f>
        <v>27RA</v>
      </c>
      <c r="E349" s="2" t="s">
        <v>233</v>
      </c>
      <c r="F349" s="3"/>
      <c r="G349" s="3" t="s">
        <v>759</v>
      </c>
      <c r="H349" s="4" t="s">
        <v>98</v>
      </c>
      <c r="I349" s="3" t="s">
        <v>54</v>
      </c>
      <c r="J349" s="5" t="s">
        <v>67</v>
      </c>
      <c r="K349" s="5">
        <v>3</v>
      </c>
      <c r="L349" s="5" t="s">
        <v>66</v>
      </c>
      <c r="M349" s="5">
        <v>3</v>
      </c>
      <c r="N349" s="3"/>
      <c r="O349" s="3"/>
      <c r="P349" s="6"/>
      <c r="Q349" s="3"/>
      <c r="R349" s="3"/>
      <c r="S349" s="3"/>
      <c r="T349" s="3"/>
      <c r="U349" s="7" t="s">
        <v>104</v>
      </c>
      <c r="V349" s="7">
        <v>3</v>
      </c>
      <c r="W349" s="8" t="s">
        <v>59</v>
      </c>
      <c r="X349" s="7">
        <v>3</v>
      </c>
      <c r="Y349" s="7">
        <v>3</v>
      </c>
      <c r="Z349" s="3">
        <v>0</v>
      </c>
      <c r="AA349" s="9" t="s">
        <v>406</v>
      </c>
      <c r="AB349" s="9" t="s">
        <v>406</v>
      </c>
      <c r="AC349" s="10" t="s">
        <v>72</v>
      </c>
      <c r="AD349" s="3"/>
      <c r="AE349" s="6"/>
      <c r="AF349" s="30"/>
      <c r="AG349" s="3"/>
      <c r="AH349" s="6"/>
    </row>
    <row r="350" spans="1:34" ht="20.100000000000001" customHeight="1" x14ac:dyDescent="0.25">
      <c r="A350" s="29">
        <v>338</v>
      </c>
      <c r="B350" s="1" t="str">
        <f>VLOOKUP(H350,'[1]GR X AP X BAIRRO'!$A$1:$D$65536,4,0)</f>
        <v>GR4</v>
      </c>
      <c r="C350" s="1" t="str">
        <f>VLOOKUP(H350,'[1]GR X AP X BAIRRO'!$A$1:$C$65536,3,0)</f>
        <v>AP 2.1</v>
      </c>
      <c r="D350" s="1" t="str">
        <f>VLOOKUP(H350,'[1]GR X AP X BAIRRO'!$A$1:$B$65536,2,0)</f>
        <v>27RA</v>
      </c>
      <c r="E350" s="2" t="s">
        <v>233</v>
      </c>
      <c r="F350" s="3"/>
      <c r="G350" s="3" t="s">
        <v>760</v>
      </c>
      <c r="H350" s="4" t="s">
        <v>98</v>
      </c>
      <c r="I350" s="3" t="s">
        <v>54</v>
      </c>
      <c r="J350" s="5" t="s">
        <v>67</v>
      </c>
      <c r="K350" s="5">
        <v>3</v>
      </c>
      <c r="L350" s="5" t="s">
        <v>66</v>
      </c>
      <c r="M350" s="5">
        <v>3</v>
      </c>
      <c r="N350" s="3"/>
      <c r="O350" s="3"/>
      <c r="P350" s="6"/>
      <c r="Q350" s="3"/>
      <c r="R350" s="3"/>
      <c r="S350" s="3"/>
      <c r="T350" s="3"/>
      <c r="U350" s="7" t="s">
        <v>104</v>
      </c>
      <c r="V350" s="7">
        <v>3</v>
      </c>
      <c r="W350" s="8" t="s">
        <v>59</v>
      </c>
      <c r="X350" s="7">
        <v>3</v>
      </c>
      <c r="Y350" s="7">
        <v>3</v>
      </c>
      <c r="Z350" s="3">
        <v>0</v>
      </c>
      <c r="AA350" s="9" t="s">
        <v>406</v>
      </c>
      <c r="AB350" s="9" t="s">
        <v>406</v>
      </c>
      <c r="AC350" s="10" t="s">
        <v>72</v>
      </c>
      <c r="AD350" s="3"/>
      <c r="AE350" s="6"/>
      <c r="AF350" s="30"/>
      <c r="AG350" s="3"/>
      <c r="AH350" s="6"/>
    </row>
    <row r="351" spans="1:34" ht="20.100000000000001" customHeight="1" x14ac:dyDescent="0.25">
      <c r="A351" s="29">
        <v>339</v>
      </c>
      <c r="B351" s="1" t="str">
        <f>VLOOKUP(H351,'[1]GR X AP X BAIRRO'!$A$1:$D$65536,4,0)</f>
        <v>GR4</v>
      </c>
      <c r="C351" s="1" t="str">
        <f>VLOOKUP(H351,'[1]GR X AP X BAIRRO'!$A$1:$C$65536,3,0)</f>
        <v>AP 2.1</v>
      </c>
      <c r="D351" s="1" t="str">
        <f>VLOOKUP(H351,'[1]GR X AP X BAIRRO'!$A$1:$B$65536,2,0)</f>
        <v>27RA</v>
      </c>
      <c r="E351" s="2" t="s">
        <v>233</v>
      </c>
      <c r="F351" s="3"/>
      <c r="G351" s="3" t="s">
        <v>761</v>
      </c>
      <c r="H351" s="4" t="s">
        <v>98</v>
      </c>
      <c r="I351" s="3" t="s">
        <v>54</v>
      </c>
      <c r="J351" s="5" t="s">
        <v>67</v>
      </c>
      <c r="K351" s="5">
        <v>3</v>
      </c>
      <c r="L351" s="5" t="s">
        <v>66</v>
      </c>
      <c r="M351" s="5">
        <v>3</v>
      </c>
      <c r="N351" s="3"/>
      <c r="O351" s="3"/>
      <c r="P351" s="6"/>
      <c r="Q351" s="3"/>
      <c r="R351" s="3"/>
      <c r="S351" s="3"/>
      <c r="T351" s="3"/>
      <c r="U351" s="7" t="s">
        <v>104</v>
      </c>
      <c r="V351" s="7">
        <v>3</v>
      </c>
      <c r="W351" s="8" t="s">
        <v>59</v>
      </c>
      <c r="X351" s="7">
        <v>3</v>
      </c>
      <c r="Y351" s="7">
        <v>3</v>
      </c>
      <c r="Z351" s="3">
        <v>0</v>
      </c>
      <c r="AA351" s="9" t="s">
        <v>406</v>
      </c>
      <c r="AB351" s="9" t="s">
        <v>406</v>
      </c>
      <c r="AC351" s="10" t="s">
        <v>72</v>
      </c>
      <c r="AD351" s="3"/>
      <c r="AE351" s="6"/>
      <c r="AF351" s="30"/>
      <c r="AG351" s="3"/>
      <c r="AH351" s="6"/>
    </row>
    <row r="352" spans="1:34" ht="20.100000000000001" customHeight="1" x14ac:dyDescent="0.25">
      <c r="A352" s="29">
        <v>340</v>
      </c>
      <c r="B352" s="1" t="str">
        <f>VLOOKUP(H352,'[1]GR X AP X BAIRRO'!$A$1:$D$65536,4,0)</f>
        <v>GR6</v>
      </c>
      <c r="C352" s="1" t="str">
        <f>VLOOKUP(H352,'[1]GR X AP X BAIRRO'!$A$1:$C$65536,3,0)</f>
        <v>AP 5.1</v>
      </c>
      <c r="D352" s="1" t="str">
        <f>VLOOKUP(H352,'[1]GR X AP X BAIRRO'!$A$1:$B$65536,2,0)</f>
        <v>17RA</v>
      </c>
      <c r="E352" s="2" t="s">
        <v>234</v>
      </c>
      <c r="F352" s="3"/>
      <c r="G352" s="3" t="s">
        <v>762</v>
      </c>
      <c r="H352" s="4" t="s">
        <v>44</v>
      </c>
      <c r="I352" s="3" t="s">
        <v>54</v>
      </c>
      <c r="J352" s="5" t="s">
        <v>67</v>
      </c>
      <c r="K352" s="5">
        <v>1</v>
      </c>
      <c r="L352" s="5" t="s">
        <v>66</v>
      </c>
      <c r="M352" s="5">
        <v>1</v>
      </c>
      <c r="N352" s="3"/>
      <c r="O352" s="3"/>
      <c r="P352" s="6"/>
      <c r="Q352" s="3"/>
      <c r="R352" s="3"/>
      <c r="S352" s="3"/>
      <c r="T352" s="3"/>
      <c r="U352" s="7" t="s">
        <v>104</v>
      </c>
      <c r="V352" s="7">
        <v>1</v>
      </c>
      <c r="W352" s="8" t="s">
        <v>59</v>
      </c>
      <c r="X352" s="7">
        <v>1</v>
      </c>
      <c r="Y352" s="7">
        <v>1</v>
      </c>
      <c r="Z352" s="3">
        <v>0</v>
      </c>
      <c r="AA352" s="9" t="s">
        <v>411</v>
      </c>
      <c r="AB352" s="9" t="s">
        <v>411</v>
      </c>
      <c r="AC352" s="10" t="s">
        <v>72</v>
      </c>
      <c r="AD352" s="3"/>
      <c r="AE352" s="6"/>
      <c r="AF352" s="30"/>
      <c r="AG352" s="3"/>
      <c r="AH352" s="6"/>
    </row>
    <row r="353" spans="1:34" ht="20.100000000000001" customHeight="1" x14ac:dyDescent="0.25">
      <c r="A353" s="29">
        <v>341</v>
      </c>
      <c r="B353" s="1" t="str">
        <f>VLOOKUP(H353,'[1]GR X AP X BAIRRO'!$A$1:$D$65536,4,0)</f>
        <v>GR2</v>
      </c>
      <c r="C353" s="1" t="str">
        <f>VLOOKUP(H353,'[1]GR X AP X BAIRRO'!$A$1:$C$65536,3,0)</f>
        <v>AP 3.3</v>
      </c>
      <c r="D353" s="1" t="str">
        <f>VLOOKUP(H353,'[1]GR X AP X BAIRRO'!$A$1:$B$65536,2,0)</f>
        <v>11RA</v>
      </c>
      <c r="E353" s="2" t="s">
        <v>235</v>
      </c>
      <c r="F353" s="3"/>
      <c r="G353" s="3" t="s">
        <v>763</v>
      </c>
      <c r="H353" s="4" t="s">
        <v>359</v>
      </c>
      <c r="I353" s="3" t="s">
        <v>54</v>
      </c>
      <c r="J353" s="5" t="s">
        <v>67</v>
      </c>
      <c r="K353" s="5">
        <v>1</v>
      </c>
      <c r="L353" s="5" t="s">
        <v>66</v>
      </c>
      <c r="M353" s="5">
        <v>1</v>
      </c>
      <c r="N353" s="3"/>
      <c r="O353" s="3"/>
      <c r="P353" s="6"/>
      <c r="Q353" s="3"/>
      <c r="R353" s="3"/>
      <c r="S353" s="3"/>
      <c r="T353" s="3"/>
      <c r="U353" s="7" t="s">
        <v>104</v>
      </c>
      <c r="V353" s="7">
        <v>1</v>
      </c>
      <c r="W353" s="8" t="s">
        <v>59</v>
      </c>
      <c r="X353" s="7">
        <v>1</v>
      </c>
      <c r="Y353" s="7">
        <v>1</v>
      </c>
      <c r="Z353" s="3">
        <v>0</v>
      </c>
      <c r="AA353" s="9" t="s">
        <v>408</v>
      </c>
      <c r="AB353" s="9" t="s">
        <v>408</v>
      </c>
      <c r="AC353" s="10" t="s">
        <v>72</v>
      </c>
      <c r="AD353" s="3"/>
      <c r="AE353" s="6"/>
      <c r="AF353" s="30"/>
      <c r="AG353" s="3"/>
      <c r="AH353" s="6"/>
    </row>
    <row r="354" spans="1:34" ht="20.100000000000001" customHeight="1" x14ac:dyDescent="0.25">
      <c r="A354" s="29">
        <v>342</v>
      </c>
      <c r="B354" s="1" t="str">
        <f>VLOOKUP(H354,'[1]GR X AP X BAIRRO'!$A$1:$D$65536,4,0)</f>
        <v>GR2</v>
      </c>
      <c r="C354" s="1" t="str">
        <f>VLOOKUP(H354,'[1]GR X AP X BAIRRO'!$A$1:$C$65536,3,0)</f>
        <v>AP 3.2</v>
      </c>
      <c r="D354" s="1" t="str">
        <f>VLOOKUP(H354,'[1]GR X AP X BAIRRO'!$A$1:$B$65536,2,0)</f>
        <v>13RA</v>
      </c>
      <c r="E354" s="2" t="s">
        <v>236</v>
      </c>
      <c r="F354" s="3"/>
      <c r="G354" s="3" t="s">
        <v>763</v>
      </c>
      <c r="H354" s="4" t="s">
        <v>361</v>
      </c>
      <c r="I354" s="3" t="s">
        <v>55</v>
      </c>
      <c r="J354" s="5"/>
      <c r="K354" s="5"/>
      <c r="L354" s="5"/>
      <c r="M354" s="5"/>
      <c r="N354" s="3"/>
      <c r="O354" s="3"/>
      <c r="P354" s="6"/>
      <c r="Q354" s="3"/>
      <c r="R354" s="3"/>
      <c r="S354" s="3"/>
      <c r="T354" s="3"/>
      <c r="U354" s="7" t="s">
        <v>104</v>
      </c>
      <c r="V354" s="7">
        <v>4</v>
      </c>
      <c r="W354" s="8" t="s">
        <v>59</v>
      </c>
      <c r="X354" s="7">
        <v>4</v>
      </c>
      <c r="Y354" s="7">
        <v>4</v>
      </c>
      <c r="Z354" s="3">
        <v>0</v>
      </c>
      <c r="AA354" s="9" t="s">
        <v>405</v>
      </c>
      <c r="AB354" s="9" t="s">
        <v>405</v>
      </c>
      <c r="AC354" s="10" t="s">
        <v>72</v>
      </c>
      <c r="AD354" s="3"/>
      <c r="AE354" s="6"/>
      <c r="AF354" s="30"/>
      <c r="AG354" s="3"/>
      <c r="AH354" s="6"/>
    </row>
    <row r="355" spans="1:34" ht="20.100000000000001" customHeight="1" x14ac:dyDescent="0.25">
      <c r="A355" s="29">
        <v>343</v>
      </c>
      <c r="B355" s="1" t="str">
        <f>VLOOKUP(H355,'[1]GR X AP X BAIRRO'!$A$1:$D$65536,4,0)</f>
        <v>GR2</v>
      </c>
      <c r="C355" s="1" t="str">
        <f>VLOOKUP(H355,'[1]GR X AP X BAIRRO'!$A$1:$C$65536,3,0)</f>
        <v>AP 3.2</v>
      </c>
      <c r="D355" s="1" t="str">
        <f>VLOOKUP(H355,'[1]GR X AP X BAIRRO'!$A$1:$B$65536,2,0)</f>
        <v>13RA</v>
      </c>
      <c r="E355" s="2" t="s">
        <v>236</v>
      </c>
      <c r="F355" s="3"/>
      <c r="G355" s="3" t="s">
        <v>764</v>
      </c>
      <c r="H355" s="4" t="s">
        <v>361</v>
      </c>
      <c r="I355" s="3" t="s">
        <v>55</v>
      </c>
      <c r="J355" s="5"/>
      <c r="K355" s="5"/>
      <c r="L355" s="5"/>
      <c r="M355" s="5"/>
      <c r="N355" s="3"/>
      <c r="O355" s="3"/>
      <c r="P355" s="6"/>
      <c r="Q355" s="3"/>
      <c r="R355" s="3"/>
      <c r="S355" s="3"/>
      <c r="T355" s="3"/>
      <c r="U355" s="7" t="s">
        <v>104</v>
      </c>
      <c r="V355" s="7">
        <v>4</v>
      </c>
      <c r="W355" s="8" t="s">
        <v>59</v>
      </c>
      <c r="X355" s="7">
        <v>4</v>
      </c>
      <c r="Y355" s="7">
        <v>4</v>
      </c>
      <c r="Z355" s="3">
        <v>0</v>
      </c>
      <c r="AA355" s="9" t="s">
        <v>405</v>
      </c>
      <c r="AB355" s="9" t="s">
        <v>405</v>
      </c>
      <c r="AC355" s="10" t="s">
        <v>72</v>
      </c>
      <c r="AD355" s="3"/>
      <c r="AE355" s="6"/>
      <c r="AF355" s="30"/>
      <c r="AG355" s="3"/>
      <c r="AH355" s="6"/>
    </row>
    <row r="356" spans="1:34" ht="20.100000000000001" customHeight="1" x14ac:dyDescent="0.25">
      <c r="A356" s="29">
        <v>344</v>
      </c>
      <c r="B356" s="1" t="str">
        <f>VLOOKUP(H356,'[1]GR X AP X BAIRRO'!$A$1:$D$65536,4,0)</f>
        <v>GR6</v>
      </c>
      <c r="C356" s="1" t="str">
        <f>VLOOKUP(H356,'[1]GR X AP X BAIRRO'!$A$1:$C$65536,3,0)</f>
        <v>AP 5.2</v>
      </c>
      <c r="D356" s="1" t="str">
        <f>VLOOKUP(H356,'[1]GR X AP X BAIRRO'!$A$1:$B$65536,2,0)</f>
        <v>18RA</v>
      </c>
      <c r="E356" s="2" t="s">
        <v>237</v>
      </c>
      <c r="F356" s="3"/>
      <c r="G356" s="3" t="s">
        <v>765</v>
      </c>
      <c r="H356" s="4" t="s">
        <v>43</v>
      </c>
      <c r="I356" s="3" t="s">
        <v>54</v>
      </c>
      <c r="J356" s="5" t="s">
        <v>67</v>
      </c>
      <c r="K356" s="5">
        <v>5</v>
      </c>
      <c r="L356" s="5" t="s">
        <v>66</v>
      </c>
      <c r="M356" s="5">
        <v>5</v>
      </c>
      <c r="N356" s="3"/>
      <c r="O356" s="3"/>
      <c r="P356" s="6"/>
      <c r="Q356" s="3"/>
      <c r="R356" s="3"/>
      <c r="S356" s="3"/>
      <c r="T356" s="3"/>
      <c r="U356" s="7" t="s">
        <v>104</v>
      </c>
      <c r="V356" s="7">
        <v>5</v>
      </c>
      <c r="W356" s="8" t="s">
        <v>59</v>
      </c>
      <c r="X356" s="7">
        <v>5</v>
      </c>
      <c r="Y356" s="7">
        <v>5</v>
      </c>
      <c r="Z356" s="3">
        <v>0</v>
      </c>
      <c r="AA356" s="9" t="s">
        <v>417</v>
      </c>
      <c r="AB356" s="9" t="s">
        <v>417</v>
      </c>
      <c r="AC356" s="10" t="s">
        <v>72</v>
      </c>
      <c r="AD356" s="3"/>
      <c r="AE356" s="6"/>
      <c r="AF356" s="30"/>
      <c r="AG356" s="3"/>
      <c r="AH356" s="6"/>
    </row>
    <row r="357" spans="1:34" ht="20.100000000000001" customHeight="1" x14ac:dyDescent="0.25">
      <c r="A357" s="29">
        <v>345</v>
      </c>
      <c r="B357" s="1" t="str">
        <f>VLOOKUP(H357,'[1]GR X AP X BAIRRO'!$A$1:$D$65536,4,0)</f>
        <v>GR2</v>
      </c>
      <c r="C357" s="1" t="str">
        <f>VLOOKUP(H357,'[1]GR X AP X BAIRRO'!$A$1:$C$65536,3,0)</f>
        <v>AP 3.1</v>
      </c>
      <c r="D357" s="1" t="str">
        <f>VLOOKUP(H357,'[1]GR X AP X BAIRRO'!$A$1:$B$65536,2,0)</f>
        <v>30RA</v>
      </c>
      <c r="E357" s="2" t="s">
        <v>238</v>
      </c>
      <c r="F357" s="3"/>
      <c r="G357" s="3" t="s">
        <v>766</v>
      </c>
      <c r="H357" s="4" t="s">
        <v>53</v>
      </c>
      <c r="I357" s="3" t="s">
        <v>54</v>
      </c>
      <c r="J357" s="5" t="s">
        <v>67</v>
      </c>
      <c r="K357" s="5">
        <v>2</v>
      </c>
      <c r="L357" s="5" t="s">
        <v>66</v>
      </c>
      <c r="M357" s="5">
        <v>2</v>
      </c>
      <c r="N357" s="3"/>
      <c r="O357" s="3"/>
      <c r="P357" s="6"/>
      <c r="Q357" s="3"/>
      <c r="R357" s="3"/>
      <c r="S357" s="3"/>
      <c r="T357" s="3"/>
      <c r="U357" s="7" t="s">
        <v>104</v>
      </c>
      <c r="V357" s="7">
        <v>2</v>
      </c>
      <c r="W357" s="8" t="s">
        <v>59</v>
      </c>
      <c r="X357" s="7">
        <v>2</v>
      </c>
      <c r="Y357" s="7">
        <v>2</v>
      </c>
      <c r="Z357" s="3">
        <v>0</v>
      </c>
      <c r="AA357" s="9" t="s">
        <v>396</v>
      </c>
      <c r="AB357" s="9" t="s">
        <v>396</v>
      </c>
      <c r="AC357" s="10" t="s">
        <v>72</v>
      </c>
      <c r="AD357" s="3"/>
      <c r="AE357" s="6"/>
      <c r="AF357" s="30"/>
      <c r="AG357" s="3"/>
      <c r="AH357" s="6"/>
    </row>
    <row r="358" spans="1:34" ht="20.100000000000001" customHeight="1" x14ac:dyDescent="0.25">
      <c r="A358" s="29">
        <v>346</v>
      </c>
      <c r="B358" s="1" t="str">
        <f>VLOOKUP(H358,'[1]GR X AP X BAIRRO'!$A$1:$D$65536,4,0)</f>
        <v>GR6</v>
      </c>
      <c r="C358" s="1" t="str">
        <f>VLOOKUP(H358,'[1]GR X AP X BAIRRO'!$A$1:$C$65536,3,0)</f>
        <v>AP 5.1</v>
      </c>
      <c r="D358" s="1" t="str">
        <f>VLOOKUP(H358,'[1]GR X AP X BAIRRO'!$A$1:$B$65536,2,0)</f>
        <v>17RA</v>
      </c>
      <c r="E358" s="2" t="s">
        <v>239</v>
      </c>
      <c r="F358" s="3"/>
      <c r="G358" s="3" t="s">
        <v>766</v>
      </c>
      <c r="H358" s="4" t="s">
        <v>44</v>
      </c>
      <c r="I358" s="3" t="s">
        <v>54</v>
      </c>
      <c r="J358" s="5" t="s">
        <v>67</v>
      </c>
      <c r="K358" s="5">
        <v>1</v>
      </c>
      <c r="L358" s="5" t="s">
        <v>66</v>
      </c>
      <c r="M358" s="5">
        <v>1</v>
      </c>
      <c r="N358" s="3"/>
      <c r="O358" s="3"/>
      <c r="P358" s="6"/>
      <c r="Q358" s="3"/>
      <c r="R358" s="3"/>
      <c r="S358" s="3"/>
      <c r="T358" s="3"/>
      <c r="U358" s="7" t="s">
        <v>104</v>
      </c>
      <c r="V358" s="7">
        <v>1</v>
      </c>
      <c r="W358" s="8" t="s">
        <v>59</v>
      </c>
      <c r="X358" s="7">
        <v>1</v>
      </c>
      <c r="Y358" s="7">
        <v>1</v>
      </c>
      <c r="Z358" s="3">
        <v>0</v>
      </c>
      <c r="AA358" s="9" t="s">
        <v>411</v>
      </c>
      <c r="AB358" s="9" t="s">
        <v>411</v>
      </c>
      <c r="AC358" s="10" t="s">
        <v>72</v>
      </c>
      <c r="AD358" s="3"/>
      <c r="AE358" s="6"/>
      <c r="AF358" s="30"/>
      <c r="AG358" s="3"/>
      <c r="AH358" s="6"/>
    </row>
    <row r="359" spans="1:34" ht="20.100000000000001" customHeight="1" x14ac:dyDescent="0.25">
      <c r="A359" s="29">
        <v>347</v>
      </c>
      <c r="B359" s="1" t="e">
        <f>VLOOKUP(H359,'[1]GR X AP X BAIRRO'!$A$1:$D$65536,4,0)</f>
        <v>#N/A</v>
      </c>
      <c r="C359" s="1" t="e">
        <f>VLOOKUP(H359,'[1]GR X AP X BAIRRO'!$A$1:$C$65536,3,0)</f>
        <v>#N/A</v>
      </c>
      <c r="D359" s="1" t="e">
        <f>VLOOKUP(H359,'[1]GR X AP X BAIRRO'!$A$1:$B$65536,2,0)</f>
        <v>#N/A</v>
      </c>
      <c r="E359" s="2" t="s">
        <v>240</v>
      </c>
      <c r="F359" s="3"/>
      <c r="G359" s="3" t="s">
        <v>767</v>
      </c>
      <c r="H359" s="4" t="s">
        <v>3445</v>
      </c>
      <c r="I359" s="3" t="s">
        <v>54</v>
      </c>
      <c r="J359" s="5" t="s">
        <v>67</v>
      </c>
      <c r="K359" s="5">
        <v>2</v>
      </c>
      <c r="L359" s="5" t="s">
        <v>66</v>
      </c>
      <c r="M359" s="5">
        <v>2</v>
      </c>
      <c r="N359" s="3"/>
      <c r="O359" s="3"/>
      <c r="P359" s="6"/>
      <c r="Q359" s="3"/>
      <c r="R359" s="3"/>
      <c r="S359" s="3"/>
      <c r="T359" s="3"/>
      <c r="U359" s="7" t="s">
        <v>104</v>
      </c>
      <c r="V359" s="7">
        <v>2</v>
      </c>
      <c r="W359" s="8" t="s">
        <v>59</v>
      </c>
      <c r="X359" s="7">
        <v>2</v>
      </c>
      <c r="Y359" s="7">
        <v>2</v>
      </c>
      <c r="Z359" s="3">
        <v>0</v>
      </c>
      <c r="AA359" s="9" t="s">
        <v>411</v>
      </c>
      <c r="AB359" s="9" t="s">
        <v>411</v>
      </c>
      <c r="AC359" s="10" t="s">
        <v>72</v>
      </c>
      <c r="AD359" s="3"/>
      <c r="AE359" s="6"/>
      <c r="AF359" s="30"/>
      <c r="AG359" s="3"/>
      <c r="AH359" s="6"/>
    </row>
    <row r="360" spans="1:34" ht="20.100000000000001" customHeight="1" x14ac:dyDescent="0.25">
      <c r="A360" s="29">
        <v>348</v>
      </c>
      <c r="B360" s="1" t="e">
        <f>VLOOKUP(H360,'[1]GR X AP X BAIRRO'!$A$1:$D$65536,4,0)</f>
        <v>#N/A</v>
      </c>
      <c r="C360" s="1" t="e">
        <f>VLOOKUP(H360,'[1]GR X AP X BAIRRO'!$A$1:$C$65536,3,0)</f>
        <v>#N/A</v>
      </c>
      <c r="D360" s="1" t="e">
        <f>VLOOKUP(H360,'[1]GR X AP X BAIRRO'!$A$1:$B$65536,2,0)</f>
        <v>#N/A</v>
      </c>
      <c r="E360" s="2" t="s">
        <v>240</v>
      </c>
      <c r="F360" s="3"/>
      <c r="G360" s="3" t="s">
        <v>767</v>
      </c>
      <c r="H360" s="4" t="s">
        <v>3445</v>
      </c>
      <c r="I360" s="3" t="s">
        <v>54</v>
      </c>
      <c r="J360" s="5" t="s">
        <v>67</v>
      </c>
      <c r="K360" s="5">
        <v>2</v>
      </c>
      <c r="L360" s="5" t="s">
        <v>66</v>
      </c>
      <c r="M360" s="5">
        <v>2</v>
      </c>
      <c r="N360" s="3"/>
      <c r="O360" s="3"/>
      <c r="P360" s="6"/>
      <c r="Q360" s="3"/>
      <c r="R360" s="3"/>
      <c r="S360" s="3"/>
      <c r="T360" s="3"/>
      <c r="U360" s="7" t="s">
        <v>104</v>
      </c>
      <c r="V360" s="7">
        <v>2</v>
      </c>
      <c r="W360" s="8" t="s">
        <v>59</v>
      </c>
      <c r="X360" s="7">
        <v>2</v>
      </c>
      <c r="Y360" s="7">
        <v>2</v>
      </c>
      <c r="Z360" s="3">
        <v>0</v>
      </c>
      <c r="AA360" s="9" t="s">
        <v>411</v>
      </c>
      <c r="AB360" s="9" t="s">
        <v>411</v>
      </c>
      <c r="AC360" s="10" t="s">
        <v>72</v>
      </c>
      <c r="AD360" s="3"/>
      <c r="AE360" s="6"/>
      <c r="AF360" s="30"/>
      <c r="AG360" s="3"/>
      <c r="AH360" s="6"/>
    </row>
    <row r="361" spans="1:34" ht="20.100000000000001" customHeight="1" x14ac:dyDescent="0.25">
      <c r="A361" s="29">
        <v>349</v>
      </c>
      <c r="B361" s="1" t="str">
        <f>VLOOKUP(H361,'[1]GR X AP X BAIRRO'!$A$1:$D$65536,4,0)</f>
        <v>GR4</v>
      </c>
      <c r="C361" s="1" t="str">
        <f>VLOOKUP(H361,'[1]GR X AP X BAIRRO'!$A$1:$C$65536,3,0)</f>
        <v>AP 1.1</v>
      </c>
      <c r="D361" s="1" t="str">
        <f>VLOOKUP(H361,'[1]GR X AP X BAIRRO'!$A$1:$B$65536,2,0)</f>
        <v>2RA</v>
      </c>
      <c r="E361" s="2" t="s">
        <v>241</v>
      </c>
      <c r="F361" s="3"/>
      <c r="G361" s="3" t="s">
        <v>768</v>
      </c>
      <c r="H361" s="4" t="s">
        <v>90</v>
      </c>
      <c r="I361" s="3" t="s">
        <v>55</v>
      </c>
      <c r="J361" s="5"/>
      <c r="K361" s="5"/>
      <c r="L361" s="5"/>
      <c r="M361" s="5"/>
      <c r="N361" s="3"/>
      <c r="O361" s="3"/>
      <c r="P361" s="6"/>
      <c r="Q361" s="3"/>
      <c r="R361" s="3"/>
      <c r="S361" s="3"/>
      <c r="T361" s="3"/>
      <c r="U361" s="7" t="s">
        <v>104</v>
      </c>
      <c r="V361" s="7">
        <v>1</v>
      </c>
      <c r="W361" s="8" t="s">
        <v>59</v>
      </c>
      <c r="X361" s="7">
        <v>1</v>
      </c>
      <c r="Y361" s="7">
        <v>1</v>
      </c>
      <c r="Z361" s="3">
        <v>0</v>
      </c>
      <c r="AA361" s="9" t="s">
        <v>407</v>
      </c>
      <c r="AB361" s="9" t="s">
        <v>407</v>
      </c>
      <c r="AC361" s="10" t="s">
        <v>72</v>
      </c>
      <c r="AD361" s="3"/>
      <c r="AE361" s="6"/>
      <c r="AF361" s="30"/>
      <c r="AG361" s="3"/>
      <c r="AH361" s="6"/>
    </row>
    <row r="362" spans="1:34" ht="20.100000000000001" customHeight="1" x14ac:dyDescent="0.25">
      <c r="A362" s="29">
        <v>350</v>
      </c>
      <c r="B362" s="1" t="str">
        <f>VLOOKUP(H362,'[1]GR X AP X BAIRRO'!$A$1:$D$65536,4,0)</f>
        <v>GR4</v>
      </c>
      <c r="C362" s="1" t="str">
        <f>VLOOKUP(H362,'[1]GR X AP X BAIRRO'!$A$1:$C$65536,3,0)</f>
        <v>AP 1.1</v>
      </c>
      <c r="D362" s="1" t="str">
        <f>VLOOKUP(H362,'[1]GR X AP X BAIRRO'!$A$1:$B$65536,2,0)</f>
        <v>2RA</v>
      </c>
      <c r="E362" s="2" t="s">
        <v>242</v>
      </c>
      <c r="F362" s="3"/>
      <c r="G362" s="3" t="s">
        <v>768</v>
      </c>
      <c r="H362" s="4" t="s">
        <v>90</v>
      </c>
      <c r="I362" s="3" t="s">
        <v>55</v>
      </c>
      <c r="J362" s="5"/>
      <c r="K362" s="5"/>
      <c r="L362" s="5"/>
      <c r="M362" s="5"/>
      <c r="N362" s="3"/>
      <c r="O362" s="3"/>
      <c r="P362" s="6"/>
      <c r="Q362" s="3"/>
      <c r="R362" s="3"/>
      <c r="S362" s="3"/>
      <c r="T362" s="3"/>
      <c r="U362" s="7" t="s">
        <v>104</v>
      </c>
      <c r="V362" s="7">
        <v>1</v>
      </c>
      <c r="W362" s="8" t="s">
        <v>59</v>
      </c>
      <c r="X362" s="7">
        <v>1</v>
      </c>
      <c r="Y362" s="7">
        <v>1</v>
      </c>
      <c r="Z362" s="3">
        <v>0</v>
      </c>
      <c r="AA362" s="9" t="s">
        <v>398</v>
      </c>
      <c r="AB362" s="9" t="s">
        <v>398</v>
      </c>
      <c r="AC362" s="10" t="s">
        <v>72</v>
      </c>
      <c r="AD362" s="3"/>
      <c r="AE362" s="6"/>
      <c r="AF362" s="30"/>
      <c r="AG362" s="3"/>
      <c r="AH362" s="6"/>
    </row>
    <row r="363" spans="1:34" ht="20.100000000000001" customHeight="1" x14ac:dyDescent="0.25">
      <c r="A363" s="29">
        <v>351</v>
      </c>
      <c r="B363" s="1" t="str">
        <f>VLOOKUP(H363,'[1]GR X AP X BAIRRO'!$A$1:$D$65536,4,0)</f>
        <v>GR1</v>
      </c>
      <c r="C363" s="1" t="str">
        <f>VLOOKUP(H363,'[1]GR X AP X BAIRRO'!$A$1:$C$65536,3,0)</f>
        <v>AP 1.1</v>
      </c>
      <c r="D363" s="1" t="str">
        <f>VLOOKUP(H363,'[1]GR X AP X BAIRRO'!$A$1:$B$65536,2,0)</f>
        <v>7RA</v>
      </c>
      <c r="E363" s="2" t="s">
        <v>243</v>
      </c>
      <c r="F363" s="3"/>
      <c r="G363" s="3" t="s">
        <v>769</v>
      </c>
      <c r="H363" s="4" t="s">
        <v>362</v>
      </c>
      <c r="I363" s="3" t="s">
        <v>54</v>
      </c>
      <c r="J363" s="5" t="s">
        <v>67</v>
      </c>
      <c r="K363" s="5">
        <v>2</v>
      </c>
      <c r="L363" s="5" t="s">
        <v>66</v>
      </c>
      <c r="M363" s="5">
        <v>2</v>
      </c>
      <c r="N363" s="3"/>
      <c r="O363" s="3"/>
      <c r="P363" s="6"/>
      <c r="Q363" s="3"/>
      <c r="R363" s="3"/>
      <c r="S363" s="3"/>
      <c r="T363" s="3"/>
      <c r="U363" s="7" t="s">
        <v>104</v>
      </c>
      <c r="V363" s="7">
        <v>2</v>
      </c>
      <c r="W363" s="8" t="s">
        <v>59</v>
      </c>
      <c r="X363" s="7">
        <v>2</v>
      </c>
      <c r="Y363" s="7">
        <v>2</v>
      </c>
      <c r="Z363" s="3">
        <v>0</v>
      </c>
      <c r="AA363" s="9" t="s">
        <v>412</v>
      </c>
      <c r="AB363" s="9" t="s">
        <v>412</v>
      </c>
      <c r="AC363" s="10" t="s">
        <v>72</v>
      </c>
      <c r="AD363" s="3"/>
      <c r="AE363" s="6"/>
      <c r="AF363" s="30"/>
      <c r="AG363" s="3"/>
      <c r="AH363" s="6"/>
    </row>
    <row r="364" spans="1:34" ht="20.100000000000001" customHeight="1" x14ac:dyDescent="0.25">
      <c r="A364" s="29">
        <v>352</v>
      </c>
      <c r="B364" s="1" t="str">
        <f>VLOOKUP(H364,'[1]GR X AP X BAIRRO'!$A$1:$D$65536,4,0)</f>
        <v>GR2</v>
      </c>
      <c r="C364" s="1" t="str">
        <f>VLOOKUP(H364,'[1]GR X AP X BAIRRO'!$A$1:$C$65536,3,0)</f>
        <v>AP 3.4</v>
      </c>
      <c r="D364" s="1" t="str">
        <f>VLOOKUP(H364,'[1]GR X AP X BAIRRO'!$A$1:$B$65536,2,0)</f>
        <v>29RA</v>
      </c>
      <c r="E364" s="2" t="s">
        <v>3439</v>
      </c>
      <c r="F364" s="3"/>
      <c r="G364" s="3" t="s">
        <v>769</v>
      </c>
      <c r="H364" s="4" t="s">
        <v>100</v>
      </c>
      <c r="I364" s="3" t="s">
        <v>54</v>
      </c>
      <c r="J364" s="5" t="s">
        <v>67</v>
      </c>
      <c r="K364" s="5">
        <v>2</v>
      </c>
      <c r="L364" s="5" t="s">
        <v>66</v>
      </c>
      <c r="M364" s="5">
        <v>2</v>
      </c>
      <c r="N364" s="3"/>
      <c r="O364" s="3"/>
      <c r="P364" s="6"/>
      <c r="Q364" s="3"/>
      <c r="R364" s="3"/>
      <c r="S364" s="3"/>
      <c r="T364" s="3"/>
      <c r="U364" s="7" t="s">
        <v>104</v>
      </c>
      <c r="V364" s="7">
        <v>2</v>
      </c>
      <c r="W364" s="8" t="s">
        <v>59</v>
      </c>
      <c r="X364" s="7">
        <v>2</v>
      </c>
      <c r="Y364" s="7">
        <v>2</v>
      </c>
      <c r="Z364" s="3">
        <v>0</v>
      </c>
      <c r="AA364" s="9" t="s">
        <v>417</v>
      </c>
      <c r="AB364" s="9" t="s">
        <v>417</v>
      </c>
      <c r="AC364" s="10" t="s">
        <v>72</v>
      </c>
      <c r="AD364" s="3"/>
      <c r="AE364" s="6"/>
      <c r="AF364" s="30"/>
      <c r="AG364" s="3"/>
      <c r="AH364" s="6"/>
    </row>
    <row r="365" spans="1:34" ht="20.100000000000001" customHeight="1" x14ac:dyDescent="0.25">
      <c r="A365" s="29">
        <v>353</v>
      </c>
      <c r="B365" s="1" t="str">
        <f>VLOOKUP(H365,'[1]GR X AP X BAIRRO'!$A$1:$D$65536,4,0)</f>
        <v>GR2</v>
      </c>
      <c r="C365" s="1" t="str">
        <f>VLOOKUP(H365,'[1]GR X AP X BAIRRO'!$A$1:$C$65536,3,0)</f>
        <v>AP 3.4</v>
      </c>
      <c r="D365" s="1" t="str">
        <f>VLOOKUP(H365,'[1]GR X AP X BAIRRO'!$A$1:$B$65536,2,0)</f>
        <v>29RA</v>
      </c>
      <c r="E365" s="2" t="s">
        <v>3439</v>
      </c>
      <c r="F365" s="3"/>
      <c r="G365" s="3" t="s">
        <v>770</v>
      </c>
      <c r="H365" s="4" t="s">
        <v>100</v>
      </c>
      <c r="I365" s="3" t="s">
        <v>54</v>
      </c>
      <c r="J365" s="5" t="s">
        <v>67</v>
      </c>
      <c r="K365" s="5">
        <v>1</v>
      </c>
      <c r="L365" s="5" t="s">
        <v>66</v>
      </c>
      <c r="M365" s="5">
        <v>1</v>
      </c>
      <c r="N365" s="3"/>
      <c r="O365" s="3"/>
      <c r="P365" s="6"/>
      <c r="Q365" s="3"/>
      <c r="R365" s="3"/>
      <c r="S365" s="3"/>
      <c r="T365" s="3"/>
      <c r="U365" s="7" t="s">
        <v>104</v>
      </c>
      <c r="V365" s="7">
        <v>1</v>
      </c>
      <c r="W365" s="8" t="s">
        <v>59</v>
      </c>
      <c r="X365" s="7">
        <v>1</v>
      </c>
      <c r="Y365" s="7">
        <v>1</v>
      </c>
      <c r="Z365" s="3">
        <v>0</v>
      </c>
      <c r="AA365" s="9" t="s">
        <v>414</v>
      </c>
      <c r="AB365" s="9" t="s">
        <v>414</v>
      </c>
      <c r="AC365" s="10" t="s">
        <v>72</v>
      </c>
      <c r="AD365" s="3"/>
      <c r="AE365" s="6"/>
      <c r="AF365" s="30"/>
      <c r="AG365" s="3"/>
      <c r="AH365" s="6"/>
    </row>
    <row r="366" spans="1:34" ht="20.100000000000001" customHeight="1" x14ac:dyDescent="0.25">
      <c r="A366" s="29">
        <v>354</v>
      </c>
      <c r="B366" s="1" t="str">
        <f>VLOOKUP(H366,'[1]GR X AP X BAIRRO'!$A$1:$D$65536,4,0)</f>
        <v>GR2</v>
      </c>
      <c r="C366" s="1" t="str">
        <f>VLOOKUP(H366,'[1]GR X AP X BAIRRO'!$A$1:$C$65536,3,0)</f>
        <v>AP 3.3</v>
      </c>
      <c r="D366" s="1" t="str">
        <f>VLOOKUP(H366,'[1]GR X AP X BAIRRO'!$A$1:$B$65536,2,0)</f>
        <v>11RA</v>
      </c>
      <c r="E366" s="2" t="s">
        <v>182</v>
      </c>
      <c r="F366" s="3"/>
      <c r="G366" s="3" t="s">
        <v>771</v>
      </c>
      <c r="H366" s="4" t="s">
        <v>70</v>
      </c>
      <c r="I366" s="3" t="s">
        <v>54</v>
      </c>
      <c r="J366" s="5" t="s">
        <v>67</v>
      </c>
      <c r="K366" s="5">
        <v>1</v>
      </c>
      <c r="L366" s="5" t="s">
        <v>66</v>
      </c>
      <c r="M366" s="5">
        <v>1</v>
      </c>
      <c r="N366" s="3"/>
      <c r="O366" s="3"/>
      <c r="P366" s="6"/>
      <c r="Q366" s="3"/>
      <c r="R366" s="3"/>
      <c r="S366" s="3"/>
      <c r="T366" s="3"/>
      <c r="U366" s="7" t="s">
        <v>104</v>
      </c>
      <c r="V366" s="7">
        <v>1</v>
      </c>
      <c r="W366" s="8" t="s">
        <v>59</v>
      </c>
      <c r="X366" s="7">
        <v>1</v>
      </c>
      <c r="Y366" s="7">
        <v>1</v>
      </c>
      <c r="Z366" s="3">
        <v>0</v>
      </c>
      <c r="AA366" s="9" t="s">
        <v>412</v>
      </c>
      <c r="AB366" s="9" t="s">
        <v>412</v>
      </c>
      <c r="AC366" s="10" t="s">
        <v>72</v>
      </c>
      <c r="AD366" s="3"/>
      <c r="AE366" s="6"/>
      <c r="AF366" s="30"/>
      <c r="AG366" s="3"/>
      <c r="AH366" s="6"/>
    </row>
    <row r="367" spans="1:34" ht="20.100000000000001" customHeight="1" x14ac:dyDescent="0.25">
      <c r="A367" s="29">
        <v>355</v>
      </c>
      <c r="B367" s="1" t="str">
        <f>VLOOKUP(H367,'[1]GR X AP X BAIRRO'!$A$1:$D$65536,4,0)</f>
        <v>GR1</v>
      </c>
      <c r="C367" s="1" t="str">
        <f>VLOOKUP(H367,'[1]GR X AP X BAIRRO'!$A$1:$C$65536,3,0)</f>
        <v>AP 3.7</v>
      </c>
      <c r="D367" s="1" t="str">
        <f>VLOOKUP(H367,'[1]GR X AP X BAIRRO'!$A$1:$B$65536,2,0)</f>
        <v>20RA</v>
      </c>
      <c r="E367" s="2" t="s">
        <v>3440</v>
      </c>
      <c r="F367" s="3"/>
      <c r="G367" s="3" t="s">
        <v>772</v>
      </c>
      <c r="H367" s="4" t="s">
        <v>99</v>
      </c>
      <c r="I367" s="3" t="s">
        <v>55</v>
      </c>
      <c r="J367" s="5"/>
      <c r="K367" s="5"/>
      <c r="L367" s="5"/>
      <c r="M367" s="5"/>
      <c r="N367" s="3"/>
      <c r="O367" s="3"/>
      <c r="P367" s="6"/>
      <c r="Q367" s="3"/>
      <c r="R367" s="3"/>
      <c r="S367" s="3"/>
      <c r="T367" s="3"/>
      <c r="U367" s="7" t="s">
        <v>104</v>
      </c>
      <c r="V367" s="7">
        <v>4</v>
      </c>
      <c r="W367" s="8" t="s">
        <v>59</v>
      </c>
      <c r="X367" s="7">
        <v>4</v>
      </c>
      <c r="Y367" s="7">
        <v>4</v>
      </c>
      <c r="Z367" s="3">
        <v>0</v>
      </c>
      <c r="AA367" s="9" t="s">
        <v>416</v>
      </c>
      <c r="AB367" s="9" t="s">
        <v>416</v>
      </c>
      <c r="AC367" s="10" t="s">
        <v>72</v>
      </c>
      <c r="AD367" s="3"/>
      <c r="AE367" s="6"/>
      <c r="AF367" s="30"/>
      <c r="AG367" s="3"/>
      <c r="AH367" s="6"/>
    </row>
    <row r="368" spans="1:34" ht="20.100000000000001" customHeight="1" x14ac:dyDescent="0.25">
      <c r="A368" s="29">
        <v>356</v>
      </c>
      <c r="B368" s="1" t="str">
        <f>VLOOKUP(H368,'[1]GR X AP X BAIRRO'!$A$1:$D$65536,4,0)</f>
        <v>GR4</v>
      </c>
      <c r="C368" s="1" t="str">
        <f>VLOOKUP(H368,'[1]GR X AP X BAIRRO'!$A$1:$C$65536,3,0)</f>
        <v>AP 2.1</v>
      </c>
      <c r="D368" s="1" t="str">
        <f>VLOOKUP(H368,'[1]GR X AP X BAIRRO'!$A$1:$B$65536,2,0)</f>
        <v>6RA</v>
      </c>
      <c r="E368" s="2" t="s">
        <v>185</v>
      </c>
      <c r="F368" s="3"/>
      <c r="G368" s="3" t="s">
        <v>773</v>
      </c>
      <c r="H368" s="4" t="s">
        <v>94</v>
      </c>
      <c r="I368" s="3" t="s">
        <v>55</v>
      </c>
      <c r="J368" s="5"/>
      <c r="K368" s="5"/>
      <c r="L368" s="5"/>
      <c r="M368" s="5"/>
      <c r="N368" s="3"/>
      <c r="O368" s="3"/>
      <c r="P368" s="6"/>
      <c r="Q368" s="3"/>
      <c r="R368" s="3"/>
      <c r="S368" s="3"/>
      <c r="T368" s="3"/>
      <c r="U368" s="31" t="s">
        <v>105</v>
      </c>
      <c r="V368" s="7">
        <v>1</v>
      </c>
      <c r="W368" s="8" t="s">
        <v>60</v>
      </c>
      <c r="X368" s="7">
        <v>1</v>
      </c>
      <c r="Y368" s="7">
        <v>1</v>
      </c>
      <c r="Z368" s="3">
        <v>0</v>
      </c>
      <c r="AA368" s="9" t="s">
        <v>405</v>
      </c>
      <c r="AB368" s="9" t="s">
        <v>405</v>
      </c>
      <c r="AC368" s="10" t="s">
        <v>72</v>
      </c>
      <c r="AD368" s="3"/>
      <c r="AE368" s="6"/>
      <c r="AF368" s="30"/>
      <c r="AG368" s="3"/>
      <c r="AH368" s="6"/>
    </row>
    <row r="369" spans="1:34" ht="20.100000000000001" customHeight="1" x14ac:dyDescent="0.25">
      <c r="A369" s="29">
        <v>357</v>
      </c>
      <c r="B369" s="1" t="str">
        <f>VLOOKUP(H369,'[1]GR X AP X BAIRRO'!$A$1:$D$65536,4,0)</f>
        <v>GR7</v>
      </c>
      <c r="C369" s="1" t="str">
        <f>VLOOKUP(H369,'[1]GR X AP X BAIRRO'!$A$1:$C$65536,3,0)</f>
        <v>AP 5.3</v>
      </c>
      <c r="D369" s="1" t="str">
        <f>VLOOKUP(H369,'[1]GR X AP X BAIRRO'!$A$1:$B$65536,2,0)</f>
        <v>19RA</v>
      </c>
      <c r="E369" s="2" t="s">
        <v>244</v>
      </c>
      <c r="F369" s="3"/>
      <c r="G369" s="3" t="s">
        <v>774</v>
      </c>
      <c r="H369" s="4" t="s">
        <v>69</v>
      </c>
      <c r="I369" s="3" t="s">
        <v>54</v>
      </c>
      <c r="J369" s="5" t="s">
        <v>67</v>
      </c>
      <c r="K369" s="5">
        <v>5</v>
      </c>
      <c r="L369" s="5" t="s">
        <v>66</v>
      </c>
      <c r="M369" s="5">
        <v>5</v>
      </c>
      <c r="N369" s="3"/>
      <c r="O369" s="3"/>
      <c r="P369" s="6"/>
      <c r="Q369" s="3"/>
      <c r="R369" s="3"/>
      <c r="S369" s="3"/>
      <c r="T369" s="3"/>
      <c r="U369" s="31" t="s">
        <v>105</v>
      </c>
      <c r="V369" s="7">
        <v>5</v>
      </c>
      <c r="W369" s="8" t="s">
        <v>60</v>
      </c>
      <c r="X369" s="7">
        <v>5</v>
      </c>
      <c r="Y369" s="7">
        <v>5</v>
      </c>
      <c r="Z369" s="3">
        <v>0</v>
      </c>
      <c r="AA369" s="9" t="s">
        <v>396</v>
      </c>
      <c r="AB369" s="9" t="s">
        <v>396</v>
      </c>
      <c r="AC369" s="10" t="s">
        <v>72</v>
      </c>
      <c r="AD369" s="3"/>
      <c r="AE369" s="6"/>
      <c r="AF369" s="30"/>
      <c r="AG369" s="3"/>
      <c r="AH369" s="6"/>
    </row>
    <row r="370" spans="1:34" ht="20.100000000000001" customHeight="1" x14ac:dyDescent="0.25">
      <c r="A370" s="29">
        <v>358</v>
      </c>
      <c r="B370" s="1" t="str">
        <f>VLOOKUP(H370,'[1]GR X AP X BAIRRO'!$A$1:$D$65536,4,0)</f>
        <v>GR7</v>
      </c>
      <c r="C370" s="1" t="str">
        <f>VLOOKUP(H370,'[1]GR X AP X BAIRRO'!$A$1:$C$65536,3,0)</f>
        <v>AP 5.3</v>
      </c>
      <c r="D370" s="1" t="str">
        <f>VLOOKUP(H370,'[1]GR X AP X BAIRRO'!$A$1:$B$65536,2,0)</f>
        <v>19RA</v>
      </c>
      <c r="E370" s="2" t="s">
        <v>244</v>
      </c>
      <c r="F370" s="3"/>
      <c r="G370" s="3" t="s">
        <v>775</v>
      </c>
      <c r="H370" s="4" t="s">
        <v>69</v>
      </c>
      <c r="I370" s="3" t="s">
        <v>54</v>
      </c>
      <c r="J370" s="5" t="s">
        <v>67</v>
      </c>
      <c r="K370" s="5">
        <v>5</v>
      </c>
      <c r="L370" s="5" t="s">
        <v>66</v>
      </c>
      <c r="M370" s="5">
        <v>5</v>
      </c>
      <c r="N370" s="3"/>
      <c r="O370" s="3"/>
      <c r="P370" s="6"/>
      <c r="Q370" s="3"/>
      <c r="R370" s="3"/>
      <c r="S370" s="3"/>
      <c r="T370" s="3"/>
      <c r="U370" s="31" t="s">
        <v>105</v>
      </c>
      <c r="V370" s="7">
        <v>5</v>
      </c>
      <c r="W370" s="8" t="s">
        <v>60</v>
      </c>
      <c r="X370" s="7">
        <v>5</v>
      </c>
      <c r="Y370" s="7">
        <v>5</v>
      </c>
      <c r="Z370" s="3">
        <v>0</v>
      </c>
      <c r="AA370" s="9" t="s">
        <v>406</v>
      </c>
      <c r="AB370" s="9" t="s">
        <v>406</v>
      </c>
      <c r="AC370" s="10" t="s">
        <v>72</v>
      </c>
      <c r="AD370" s="3"/>
      <c r="AE370" s="6"/>
      <c r="AF370" s="30"/>
      <c r="AG370" s="3"/>
      <c r="AH370" s="6"/>
    </row>
    <row r="371" spans="1:34" ht="20.100000000000001" customHeight="1" x14ac:dyDescent="0.25">
      <c r="A371" s="29">
        <v>359</v>
      </c>
      <c r="B371" s="1" t="str">
        <f>VLOOKUP(H371,'[1]GR X AP X BAIRRO'!$A$1:$D$65536,4,0)</f>
        <v>GR7</v>
      </c>
      <c r="C371" s="1" t="str">
        <f>VLOOKUP(H371,'[1]GR X AP X BAIRRO'!$A$1:$C$65536,3,0)</f>
        <v>AP 5.3</v>
      </c>
      <c r="D371" s="1" t="str">
        <f>VLOOKUP(H371,'[1]GR X AP X BAIRRO'!$A$1:$B$65536,2,0)</f>
        <v>19RA</v>
      </c>
      <c r="E371" s="2" t="s">
        <v>244</v>
      </c>
      <c r="F371" s="3"/>
      <c r="G371" s="3" t="s">
        <v>776</v>
      </c>
      <c r="H371" s="4" t="s">
        <v>69</v>
      </c>
      <c r="I371" s="3" t="s">
        <v>54</v>
      </c>
      <c r="J371" s="5" t="s">
        <v>67</v>
      </c>
      <c r="K371" s="5">
        <v>5</v>
      </c>
      <c r="L371" s="5" t="s">
        <v>66</v>
      </c>
      <c r="M371" s="5">
        <v>5</v>
      </c>
      <c r="N371" s="3"/>
      <c r="O371" s="3"/>
      <c r="P371" s="6"/>
      <c r="Q371" s="3"/>
      <c r="R371" s="3"/>
      <c r="S371" s="3"/>
      <c r="T371" s="3"/>
      <c r="U371" s="31" t="s">
        <v>105</v>
      </c>
      <c r="V371" s="7">
        <v>5</v>
      </c>
      <c r="W371" s="8" t="s">
        <v>60</v>
      </c>
      <c r="X371" s="7">
        <v>5</v>
      </c>
      <c r="Y371" s="7">
        <v>5</v>
      </c>
      <c r="Z371" s="3">
        <v>0</v>
      </c>
      <c r="AA371" s="9" t="s">
        <v>396</v>
      </c>
      <c r="AB371" s="9" t="s">
        <v>396</v>
      </c>
      <c r="AC371" s="10" t="s">
        <v>72</v>
      </c>
      <c r="AD371" s="3"/>
      <c r="AE371" s="6"/>
      <c r="AF371" s="30"/>
      <c r="AG371" s="3"/>
      <c r="AH371" s="6"/>
    </row>
    <row r="372" spans="1:34" ht="20.100000000000001" customHeight="1" x14ac:dyDescent="0.25">
      <c r="A372" s="29">
        <v>360</v>
      </c>
      <c r="B372" s="1" t="str">
        <f>VLOOKUP(H372,'[1]GR X AP X BAIRRO'!$A$1:$D$65536,4,0)</f>
        <v>GR7</v>
      </c>
      <c r="C372" s="1" t="str">
        <f>VLOOKUP(H372,'[1]GR X AP X BAIRRO'!$A$1:$C$65536,3,0)</f>
        <v>AP 5.3</v>
      </c>
      <c r="D372" s="1" t="str">
        <f>VLOOKUP(H372,'[1]GR X AP X BAIRRO'!$A$1:$B$65536,2,0)</f>
        <v>19RA</v>
      </c>
      <c r="E372" s="2" t="s">
        <v>244</v>
      </c>
      <c r="F372" s="3"/>
      <c r="G372" s="3" t="s">
        <v>777</v>
      </c>
      <c r="H372" s="4" t="s">
        <v>69</v>
      </c>
      <c r="I372" s="3" t="s">
        <v>54</v>
      </c>
      <c r="J372" s="5" t="s">
        <v>67</v>
      </c>
      <c r="K372" s="5">
        <v>5</v>
      </c>
      <c r="L372" s="5" t="s">
        <v>66</v>
      </c>
      <c r="M372" s="5">
        <v>5</v>
      </c>
      <c r="N372" s="3"/>
      <c r="O372" s="3"/>
      <c r="P372" s="6"/>
      <c r="Q372" s="3"/>
      <c r="R372" s="3"/>
      <c r="S372" s="3"/>
      <c r="T372" s="3"/>
      <c r="U372" s="31" t="s">
        <v>105</v>
      </c>
      <c r="V372" s="7">
        <v>5</v>
      </c>
      <c r="W372" s="8" t="s">
        <v>60</v>
      </c>
      <c r="X372" s="7">
        <v>5</v>
      </c>
      <c r="Y372" s="7">
        <v>5</v>
      </c>
      <c r="Z372" s="3">
        <v>0</v>
      </c>
      <c r="AA372" s="9" t="s">
        <v>396</v>
      </c>
      <c r="AB372" s="9" t="s">
        <v>396</v>
      </c>
      <c r="AC372" s="10" t="s">
        <v>72</v>
      </c>
      <c r="AD372" s="3"/>
      <c r="AE372" s="6"/>
      <c r="AF372" s="30"/>
      <c r="AG372" s="3"/>
      <c r="AH372" s="6"/>
    </row>
    <row r="373" spans="1:34" ht="20.100000000000001" customHeight="1" x14ac:dyDescent="0.25">
      <c r="A373" s="29">
        <v>361</v>
      </c>
      <c r="B373" s="1" t="str">
        <f>VLOOKUP(H373,'[1]GR X AP X BAIRRO'!$A$1:$D$65536,4,0)</f>
        <v>GR7</v>
      </c>
      <c r="C373" s="1" t="str">
        <f>VLOOKUP(H373,'[1]GR X AP X BAIRRO'!$A$1:$C$65536,3,0)</f>
        <v>AP 5.3</v>
      </c>
      <c r="D373" s="1" t="str">
        <f>VLOOKUP(H373,'[1]GR X AP X BAIRRO'!$A$1:$B$65536,2,0)</f>
        <v>19RA</v>
      </c>
      <c r="E373" s="2" t="s">
        <v>244</v>
      </c>
      <c r="F373" s="3"/>
      <c r="G373" s="3" t="s">
        <v>778</v>
      </c>
      <c r="H373" s="4" t="s">
        <v>69</v>
      </c>
      <c r="I373" s="3" t="s">
        <v>54</v>
      </c>
      <c r="J373" s="5" t="s">
        <v>67</v>
      </c>
      <c r="K373" s="5">
        <v>5</v>
      </c>
      <c r="L373" s="5" t="s">
        <v>66</v>
      </c>
      <c r="M373" s="5">
        <v>5</v>
      </c>
      <c r="N373" s="3"/>
      <c r="O373" s="3"/>
      <c r="P373" s="6"/>
      <c r="Q373" s="3"/>
      <c r="R373" s="3"/>
      <c r="S373" s="3"/>
      <c r="T373" s="3"/>
      <c r="U373" s="31" t="s">
        <v>105</v>
      </c>
      <c r="V373" s="7">
        <v>5</v>
      </c>
      <c r="W373" s="8" t="s">
        <v>60</v>
      </c>
      <c r="X373" s="7">
        <v>5</v>
      </c>
      <c r="Y373" s="7">
        <v>5</v>
      </c>
      <c r="Z373" s="3">
        <v>0</v>
      </c>
      <c r="AA373" s="9" t="s">
        <v>406</v>
      </c>
      <c r="AB373" s="9" t="s">
        <v>406</v>
      </c>
      <c r="AC373" s="10" t="s">
        <v>72</v>
      </c>
      <c r="AD373" s="3"/>
      <c r="AE373" s="6"/>
      <c r="AF373" s="30"/>
      <c r="AG373" s="3"/>
      <c r="AH373" s="6"/>
    </row>
    <row r="374" spans="1:34" ht="20.100000000000001" customHeight="1" x14ac:dyDescent="0.25">
      <c r="A374" s="29">
        <v>362</v>
      </c>
      <c r="B374" s="1" t="str">
        <f>VLOOKUP(H374,'[1]GR X AP X BAIRRO'!$A$1:$D$65536,4,0)</f>
        <v>GR7</v>
      </c>
      <c r="C374" s="1" t="str">
        <f>VLOOKUP(H374,'[1]GR X AP X BAIRRO'!$A$1:$C$65536,3,0)</f>
        <v>AP 5.3</v>
      </c>
      <c r="D374" s="1" t="str">
        <f>VLOOKUP(H374,'[1]GR X AP X BAIRRO'!$A$1:$B$65536,2,0)</f>
        <v>19RA</v>
      </c>
      <c r="E374" s="2" t="s">
        <v>244</v>
      </c>
      <c r="F374" s="3"/>
      <c r="G374" s="3" t="s">
        <v>779</v>
      </c>
      <c r="H374" s="4" t="s">
        <v>69</v>
      </c>
      <c r="I374" s="3" t="s">
        <v>54</v>
      </c>
      <c r="J374" s="5" t="s">
        <v>67</v>
      </c>
      <c r="K374" s="5">
        <v>5</v>
      </c>
      <c r="L374" s="5" t="s">
        <v>66</v>
      </c>
      <c r="M374" s="5">
        <v>5</v>
      </c>
      <c r="N374" s="3"/>
      <c r="O374" s="3"/>
      <c r="P374" s="6"/>
      <c r="Q374" s="3"/>
      <c r="R374" s="3"/>
      <c r="S374" s="3"/>
      <c r="T374" s="3"/>
      <c r="U374" s="31" t="s">
        <v>105</v>
      </c>
      <c r="V374" s="7">
        <v>5</v>
      </c>
      <c r="W374" s="8" t="s">
        <v>60</v>
      </c>
      <c r="X374" s="7">
        <v>5</v>
      </c>
      <c r="Y374" s="7">
        <v>5</v>
      </c>
      <c r="Z374" s="3">
        <v>0</v>
      </c>
      <c r="AA374" s="9" t="s">
        <v>396</v>
      </c>
      <c r="AB374" s="9" t="s">
        <v>396</v>
      </c>
      <c r="AC374" s="10" t="s">
        <v>72</v>
      </c>
      <c r="AD374" s="3"/>
      <c r="AE374" s="6"/>
      <c r="AF374" s="30"/>
      <c r="AG374" s="3"/>
      <c r="AH374" s="6"/>
    </row>
    <row r="375" spans="1:34" ht="20.100000000000001" customHeight="1" x14ac:dyDescent="0.25">
      <c r="A375" s="29">
        <v>363</v>
      </c>
      <c r="B375" s="1" t="str">
        <f>VLOOKUP(H375,'[1]GR X AP X BAIRRO'!$A$1:$D$65536,4,0)</f>
        <v>GR2</v>
      </c>
      <c r="C375" s="1" t="str">
        <f>VLOOKUP(H375,'[1]GR X AP X BAIRRO'!$A$1:$C$65536,3,0)</f>
        <v>AP 3.2</v>
      </c>
      <c r="D375" s="1" t="str">
        <f>VLOOKUP(H375,'[1]GR X AP X BAIRRO'!$A$1:$B$65536,2,0)</f>
        <v>13RA</v>
      </c>
      <c r="E375" s="2" t="s">
        <v>245</v>
      </c>
      <c r="F375" s="3"/>
      <c r="G375" s="3" t="s">
        <v>780</v>
      </c>
      <c r="H375" s="4" t="s">
        <v>73</v>
      </c>
      <c r="I375" s="3" t="s">
        <v>54</v>
      </c>
      <c r="J375" s="5" t="s">
        <v>67</v>
      </c>
      <c r="K375" s="5">
        <v>1</v>
      </c>
      <c r="L375" s="5" t="s">
        <v>64</v>
      </c>
      <c r="M375" s="5">
        <v>1</v>
      </c>
      <c r="N375" s="3"/>
      <c r="O375" s="3"/>
      <c r="P375" s="6"/>
      <c r="Q375" s="3"/>
      <c r="R375" s="3"/>
      <c r="S375" s="3"/>
      <c r="T375" s="3"/>
      <c r="U375" s="31" t="s">
        <v>392</v>
      </c>
      <c r="V375" s="7">
        <v>1</v>
      </c>
      <c r="W375" s="8" t="s">
        <v>393</v>
      </c>
      <c r="X375" s="7">
        <v>1</v>
      </c>
      <c r="Y375" s="7">
        <v>1</v>
      </c>
      <c r="Z375" s="3">
        <v>0</v>
      </c>
      <c r="AA375" s="9" t="s">
        <v>398</v>
      </c>
      <c r="AB375" s="9" t="s">
        <v>398</v>
      </c>
      <c r="AC375" s="10" t="s">
        <v>72</v>
      </c>
      <c r="AD375" s="3"/>
      <c r="AE375" s="6"/>
      <c r="AF375" s="30"/>
      <c r="AG375" s="3"/>
      <c r="AH375" s="6"/>
    </row>
    <row r="376" spans="1:34" ht="20.100000000000001" customHeight="1" x14ac:dyDescent="0.25">
      <c r="A376" s="29">
        <v>364</v>
      </c>
      <c r="B376" s="1" t="str">
        <f>VLOOKUP(H376,'[1]GR X AP X BAIRRO'!$A$1:$D$65536,4,0)</f>
        <v>GR2</v>
      </c>
      <c r="C376" s="1" t="str">
        <f>VLOOKUP(H376,'[1]GR X AP X BAIRRO'!$A$1:$C$65536,3,0)</f>
        <v>AP 3.2</v>
      </c>
      <c r="D376" s="1" t="str">
        <f>VLOOKUP(H376,'[1]GR X AP X BAIRRO'!$A$1:$B$65536,2,0)</f>
        <v>13RA</v>
      </c>
      <c r="E376" s="2" t="s">
        <v>245</v>
      </c>
      <c r="F376" s="3"/>
      <c r="G376" s="3" t="s">
        <v>781</v>
      </c>
      <c r="H376" s="4" t="s">
        <v>73</v>
      </c>
      <c r="I376" s="3" t="s">
        <v>54</v>
      </c>
      <c r="J376" s="5" t="s">
        <v>67</v>
      </c>
      <c r="K376" s="5">
        <v>1</v>
      </c>
      <c r="L376" s="5" t="s">
        <v>64</v>
      </c>
      <c r="M376" s="5">
        <v>1</v>
      </c>
      <c r="N376" s="3"/>
      <c r="O376" s="3"/>
      <c r="P376" s="6"/>
      <c r="Q376" s="3"/>
      <c r="R376" s="3"/>
      <c r="S376" s="3"/>
      <c r="T376" s="3"/>
      <c r="U376" s="31" t="s">
        <v>392</v>
      </c>
      <c r="V376" s="7">
        <v>1</v>
      </c>
      <c r="W376" s="8" t="s">
        <v>393</v>
      </c>
      <c r="X376" s="7">
        <v>1</v>
      </c>
      <c r="Y376" s="7">
        <v>1</v>
      </c>
      <c r="Z376" s="3">
        <v>0</v>
      </c>
      <c r="AA376" s="9" t="s">
        <v>398</v>
      </c>
      <c r="AB376" s="9" t="s">
        <v>398</v>
      </c>
      <c r="AC376" s="10" t="s">
        <v>72</v>
      </c>
      <c r="AD376" s="3"/>
      <c r="AE376" s="6"/>
      <c r="AF376" s="30"/>
      <c r="AG376" s="3"/>
      <c r="AH376" s="6"/>
    </row>
    <row r="377" spans="1:34" ht="20.100000000000001" customHeight="1" x14ac:dyDescent="0.25">
      <c r="A377" s="29">
        <v>365</v>
      </c>
      <c r="B377" s="1" t="str">
        <f>VLOOKUP(H377,'[1]GR X AP X BAIRRO'!$A$1:$D$65536,4,0)</f>
        <v>GR4</v>
      </c>
      <c r="C377" s="1" t="str">
        <f>VLOOKUP(H377,'[1]GR X AP X BAIRRO'!$A$1:$C$65536,3,0)</f>
        <v>AP 2.1</v>
      </c>
      <c r="D377" s="1" t="str">
        <f>VLOOKUP(H377,'[1]GR X AP X BAIRRO'!$A$1:$B$65536,2,0)</f>
        <v>4RA</v>
      </c>
      <c r="E377" s="2" t="s">
        <v>246</v>
      </c>
      <c r="F377" s="3"/>
      <c r="G377" s="3" t="s">
        <v>782</v>
      </c>
      <c r="H377" s="4" t="s">
        <v>91</v>
      </c>
      <c r="I377" s="3" t="s">
        <v>54</v>
      </c>
      <c r="J377" s="5" t="s">
        <v>67</v>
      </c>
      <c r="K377" s="5">
        <v>1</v>
      </c>
      <c r="L377" s="5" t="s">
        <v>64</v>
      </c>
      <c r="M377" s="5">
        <v>1</v>
      </c>
      <c r="N377" s="3"/>
      <c r="O377" s="3"/>
      <c r="P377" s="6"/>
      <c r="Q377" s="3"/>
      <c r="R377" s="3"/>
      <c r="S377" s="3"/>
      <c r="T377" s="3"/>
      <c r="U377" s="31" t="s">
        <v>392</v>
      </c>
      <c r="V377" s="7">
        <v>1</v>
      </c>
      <c r="W377" s="8" t="s">
        <v>393</v>
      </c>
      <c r="X377" s="7">
        <v>1</v>
      </c>
      <c r="Y377" s="7">
        <v>1</v>
      </c>
      <c r="Z377" s="3">
        <v>0</v>
      </c>
      <c r="AA377" s="9" t="s">
        <v>408</v>
      </c>
      <c r="AB377" s="9" t="s">
        <v>408</v>
      </c>
      <c r="AC377" s="10" t="s">
        <v>72</v>
      </c>
      <c r="AD377" s="3"/>
      <c r="AE377" s="6"/>
      <c r="AF377" s="30"/>
      <c r="AG377" s="3"/>
      <c r="AH377" s="6"/>
    </row>
    <row r="378" spans="1:34" ht="20.100000000000001" customHeight="1" x14ac:dyDescent="0.25">
      <c r="A378" s="29">
        <v>366</v>
      </c>
      <c r="B378" s="1" t="str">
        <f>VLOOKUP(H378,'[1]GR X AP X BAIRRO'!$A$1:$D$65536,4,0)</f>
        <v>GR2</v>
      </c>
      <c r="C378" s="1" t="str">
        <f>VLOOKUP(H378,'[1]GR X AP X BAIRRO'!$A$1:$C$65536,3,0)</f>
        <v>AP 3.2</v>
      </c>
      <c r="D378" s="1" t="str">
        <f>VLOOKUP(H378,'[1]GR X AP X BAIRRO'!$A$1:$B$65536,2,0)</f>
        <v>13RA</v>
      </c>
      <c r="E378" s="2" t="s">
        <v>247</v>
      </c>
      <c r="F378" s="3"/>
      <c r="G378" s="3" t="s">
        <v>782</v>
      </c>
      <c r="H378" s="4" t="s">
        <v>73</v>
      </c>
      <c r="I378" s="3" t="s">
        <v>54</v>
      </c>
      <c r="J378" s="5" t="s">
        <v>67</v>
      </c>
      <c r="K378" s="5">
        <v>1</v>
      </c>
      <c r="L378" s="5" t="s">
        <v>64</v>
      </c>
      <c r="M378" s="5">
        <v>1</v>
      </c>
      <c r="N378" s="3"/>
      <c r="O378" s="3"/>
      <c r="P378" s="6"/>
      <c r="Q378" s="3"/>
      <c r="R378" s="3"/>
      <c r="S378" s="3"/>
      <c r="T378" s="3"/>
      <c r="U378" s="31" t="s">
        <v>392</v>
      </c>
      <c r="V378" s="7">
        <v>1</v>
      </c>
      <c r="W378" s="8" t="s">
        <v>393</v>
      </c>
      <c r="X378" s="7">
        <v>1</v>
      </c>
      <c r="Y378" s="7">
        <v>1</v>
      </c>
      <c r="Z378" s="3">
        <v>0</v>
      </c>
      <c r="AA378" s="9" t="s">
        <v>398</v>
      </c>
      <c r="AB378" s="9" t="s">
        <v>398</v>
      </c>
      <c r="AC378" s="10" t="s">
        <v>72</v>
      </c>
      <c r="AD378" s="3"/>
      <c r="AE378" s="6"/>
      <c r="AF378" s="30"/>
      <c r="AG378" s="3"/>
      <c r="AH378" s="6"/>
    </row>
    <row r="379" spans="1:34" ht="20.100000000000001" customHeight="1" x14ac:dyDescent="0.25">
      <c r="A379" s="29">
        <v>367</v>
      </c>
      <c r="B379" s="1" t="str">
        <f>VLOOKUP(H379,'[1]GR X AP X BAIRRO'!$A$1:$D$65536,4,0)</f>
        <v>GR3</v>
      </c>
      <c r="C379" s="1" t="str">
        <f>VLOOKUP(H379,'[1]GR X AP X BAIRRO'!$A$1:$C$65536,3,0)</f>
        <v>AP 3.3</v>
      </c>
      <c r="D379" s="1" t="str">
        <f>VLOOKUP(H379,'[1]GR X AP X BAIRRO'!$A$1:$B$65536,2,0)</f>
        <v>14RA</v>
      </c>
      <c r="E379" s="2" t="s">
        <v>3441</v>
      </c>
      <c r="F379" s="3"/>
      <c r="G379" s="3" t="s">
        <v>783</v>
      </c>
      <c r="H379" s="4" t="s">
        <v>363</v>
      </c>
      <c r="I379" s="3" t="s">
        <v>54</v>
      </c>
      <c r="J379" s="5" t="s">
        <v>67</v>
      </c>
      <c r="K379" s="5">
        <v>1</v>
      </c>
      <c r="L379" s="5" t="s">
        <v>64</v>
      </c>
      <c r="M379" s="5">
        <v>1</v>
      </c>
      <c r="N379" s="3"/>
      <c r="O379" s="3"/>
      <c r="P379" s="6"/>
      <c r="Q379" s="3"/>
      <c r="R379" s="3"/>
      <c r="S379" s="3"/>
      <c r="T379" s="3"/>
      <c r="U379" s="31" t="s">
        <v>392</v>
      </c>
      <c r="V379" s="7">
        <v>1</v>
      </c>
      <c r="W379" s="8" t="s">
        <v>393</v>
      </c>
      <c r="X379" s="7">
        <v>1</v>
      </c>
      <c r="Y379" s="7">
        <v>1</v>
      </c>
      <c r="Z379" s="3">
        <v>0</v>
      </c>
      <c r="AA379" s="9" t="s">
        <v>416</v>
      </c>
      <c r="AB379" s="9" t="s">
        <v>416</v>
      </c>
      <c r="AC379" s="10" t="s">
        <v>72</v>
      </c>
      <c r="AD379" s="3"/>
      <c r="AE379" s="6"/>
      <c r="AF379" s="30"/>
      <c r="AG379" s="3"/>
      <c r="AH379" s="6"/>
    </row>
    <row r="380" spans="1:34" ht="20.100000000000001" customHeight="1" x14ac:dyDescent="0.25">
      <c r="A380" s="29">
        <v>368</v>
      </c>
      <c r="B380" s="1" t="str">
        <f>VLOOKUP(H380,'[1]GR X AP X BAIRRO'!$A$1:$D$65536,4,0)</f>
        <v>GR7</v>
      </c>
      <c r="C380" s="1" t="str">
        <f>VLOOKUP(H380,'[1]GR X AP X BAIRRO'!$A$1:$C$65536,3,0)</f>
        <v>AP 5.4</v>
      </c>
      <c r="D380" s="1" t="str">
        <f>VLOOKUP(H380,'[1]GR X AP X BAIRRO'!$A$1:$B$65536,2,0)</f>
        <v>26RA</v>
      </c>
      <c r="E380" s="2" t="s">
        <v>248</v>
      </c>
      <c r="F380" s="3"/>
      <c r="G380" s="3" t="s">
        <v>784</v>
      </c>
      <c r="H380" s="4" t="s">
        <v>45</v>
      </c>
      <c r="I380" s="3" t="s">
        <v>54</v>
      </c>
      <c r="J380" s="5" t="s">
        <v>62</v>
      </c>
      <c r="K380" s="5">
        <v>1</v>
      </c>
      <c r="L380" s="5" t="s">
        <v>61</v>
      </c>
      <c r="M380" s="5">
        <v>1</v>
      </c>
      <c r="N380" s="3"/>
      <c r="O380" s="3"/>
      <c r="P380" s="6"/>
      <c r="Q380" s="3"/>
      <c r="R380" s="3"/>
      <c r="S380" s="3"/>
      <c r="T380" s="3"/>
      <c r="U380" s="7" t="s">
        <v>103</v>
      </c>
      <c r="V380" s="7">
        <v>1</v>
      </c>
      <c r="W380" s="8" t="s">
        <v>57</v>
      </c>
      <c r="X380" s="7">
        <v>1</v>
      </c>
      <c r="Y380" s="7">
        <v>1</v>
      </c>
      <c r="Z380" s="3">
        <v>0</v>
      </c>
      <c r="AA380" s="9" t="s">
        <v>413</v>
      </c>
      <c r="AB380" s="9" t="s">
        <v>413</v>
      </c>
      <c r="AC380" s="10" t="s">
        <v>72</v>
      </c>
      <c r="AD380" s="3"/>
      <c r="AE380" s="6"/>
      <c r="AF380" s="30"/>
      <c r="AG380" s="3"/>
      <c r="AH380" s="6"/>
    </row>
    <row r="381" spans="1:34" ht="20.100000000000001" customHeight="1" x14ac:dyDescent="0.25">
      <c r="A381" s="29">
        <v>369</v>
      </c>
      <c r="B381" s="1" t="str">
        <f>VLOOKUP(H381,'[1]GR X AP X BAIRRO'!$A$1:$D$65536,4,0)</f>
        <v>GR4</v>
      </c>
      <c r="C381" s="1" t="str">
        <f>VLOOKUP(H381,'[1]GR X AP X BAIRRO'!$A$1:$C$65536,3,0)</f>
        <v>AP 2.1</v>
      </c>
      <c r="D381" s="1" t="str">
        <f>VLOOKUP(H381,'[1]GR X AP X BAIRRO'!$A$1:$B$65536,2,0)</f>
        <v>6RA</v>
      </c>
      <c r="E381" s="2" t="s">
        <v>179</v>
      </c>
      <c r="F381" s="3"/>
      <c r="G381" s="3" t="s">
        <v>785</v>
      </c>
      <c r="H381" s="4" t="s">
        <v>94</v>
      </c>
      <c r="I381" s="3" t="s">
        <v>55</v>
      </c>
      <c r="J381" s="5"/>
      <c r="K381" s="5"/>
      <c r="L381" s="5"/>
      <c r="M381" s="5"/>
      <c r="N381" s="3"/>
      <c r="O381" s="3"/>
      <c r="P381" s="6"/>
      <c r="Q381" s="3"/>
      <c r="R381" s="3"/>
      <c r="S381" s="3"/>
      <c r="T381" s="3"/>
      <c r="U381" s="7" t="s">
        <v>103</v>
      </c>
      <c r="V381" s="7">
        <v>1</v>
      </c>
      <c r="W381" s="8" t="s">
        <v>57</v>
      </c>
      <c r="X381" s="7">
        <v>1</v>
      </c>
      <c r="Y381" s="7">
        <v>1</v>
      </c>
      <c r="Z381" s="3">
        <v>0</v>
      </c>
      <c r="AA381" s="9" t="s">
        <v>408</v>
      </c>
      <c r="AB381" s="9" t="s">
        <v>408</v>
      </c>
      <c r="AC381" s="10" t="s">
        <v>72</v>
      </c>
      <c r="AD381" s="3"/>
      <c r="AE381" s="6"/>
      <c r="AF381" s="30"/>
      <c r="AG381" s="3"/>
      <c r="AH381" s="6"/>
    </row>
    <row r="382" spans="1:34" ht="20.100000000000001" customHeight="1" x14ac:dyDescent="0.25">
      <c r="A382" s="29">
        <v>370</v>
      </c>
      <c r="B382" s="1" t="str">
        <f>VLOOKUP(H382,'[1]GR X AP X BAIRRO'!$A$1:$D$65536,4,0)</f>
        <v>GR4</v>
      </c>
      <c r="C382" s="1" t="str">
        <f>VLOOKUP(H382,'[1]GR X AP X BAIRRO'!$A$1:$C$65536,3,0)</f>
        <v>AP 2.1</v>
      </c>
      <c r="D382" s="1" t="str">
        <f>VLOOKUP(H382,'[1]GR X AP X BAIRRO'!$A$1:$B$65536,2,0)</f>
        <v>6RA</v>
      </c>
      <c r="E382" s="2" t="s">
        <v>179</v>
      </c>
      <c r="F382" s="3"/>
      <c r="G382" s="3" t="s">
        <v>786</v>
      </c>
      <c r="H382" s="4" t="s">
        <v>94</v>
      </c>
      <c r="I382" s="3" t="s">
        <v>55</v>
      </c>
      <c r="J382" s="5"/>
      <c r="K382" s="5"/>
      <c r="L382" s="5"/>
      <c r="M382" s="5"/>
      <c r="N382" s="3"/>
      <c r="O382" s="3"/>
      <c r="P382" s="6"/>
      <c r="Q382" s="3"/>
      <c r="R382" s="3"/>
      <c r="S382" s="3"/>
      <c r="T382" s="3"/>
      <c r="U382" s="7" t="s">
        <v>103</v>
      </c>
      <c r="V382" s="7">
        <v>1</v>
      </c>
      <c r="W382" s="8" t="s">
        <v>57</v>
      </c>
      <c r="X382" s="7">
        <v>1</v>
      </c>
      <c r="Y382" s="7">
        <v>1</v>
      </c>
      <c r="Z382" s="3">
        <v>0</v>
      </c>
      <c r="AA382" s="9" t="s">
        <v>408</v>
      </c>
      <c r="AB382" s="9" t="s">
        <v>408</v>
      </c>
      <c r="AC382" s="10" t="s">
        <v>72</v>
      </c>
      <c r="AD382" s="3"/>
      <c r="AE382" s="6"/>
      <c r="AF382" s="30"/>
      <c r="AG382" s="3"/>
      <c r="AH382" s="6"/>
    </row>
    <row r="383" spans="1:34" ht="20.100000000000001" customHeight="1" x14ac:dyDescent="0.25">
      <c r="A383" s="29">
        <v>371</v>
      </c>
      <c r="B383" s="1" t="str">
        <f>VLOOKUP(H383,'[1]GR X AP X BAIRRO'!$A$1:$D$65536,4,0)</f>
        <v>GR4</v>
      </c>
      <c r="C383" s="1" t="str">
        <f>VLOOKUP(H383,'[1]GR X AP X BAIRRO'!$A$1:$C$65536,3,0)</f>
        <v>AP 2.1</v>
      </c>
      <c r="D383" s="1" t="str">
        <f>VLOOKUP(H383,'[1]GR X AP X BAIRRO'!$A$1:$B$65536,2,0)</f>
        <v>6RA</v>
      </c>
      <c r="E383" s="2" t="s">
        <v>179</v>
      </c>
      <c r="F383" s="3"/>
      <c r="G383" s="3" t="s">
        <v>787</v>
      </c>
      <c r="H383" s="4" t="s">
        <v>94</v>
      </c>
      <c r="I383" s="3" t="s">
        <v>55</v>
      </c>
      <c r="J383" s="5"/>
      <c r="K383" s="5"/>
      <c r="L383" s="5"/>
      <c r="M383" s="5"/>
      <c r="N383" s="3"/>
      <c r="O383" s="3"/>
      <c r="P383" s="6"/>
      <c r="Q383" s="3"/>
      <c r="R383" s="3"/>
      <c r="S383" s="3"/>
      <c r="T383" s="3"/>
      <c r="U383" s="7" t="s">
        <v>103</v>
      </c>
      <c r="V383" s="7">
        <v>1</v>
      </c>
      <c r="W383" s="8" t="s">
        <v>57</v>
      </c>
      <c r="X383" s="7">
        <v>1</v>
      </c>
      <c r="Y383" s="7">
        <v>1</v>
      </c>
      <c r="Z383" s="3">
        <v>0</v>
      </c>
      <c r="AA383" s="9" t="s">
        <v>408</v>
      </c>
      <c r="AB383" s="9" t="s">
        <v>408</v>
      </c>
      <c r="AC383" s="10" t="s">
        <v>72</v>
      </c>
      <c r="AD383" s="3"/>
      <c r="AE383" s="6"/>
      <c r="AF383" s="30"/>
      <c r="AG383" s="3"/>
      <c r="AH383" s="6"/>
    </row>
    <row r="384" spans="1:34" ht="20.100000000000001" customHeight="1" x14ac:dyDescent="0.25">
      <c r="A384" s="29">
        <v>372</v>
      </c>
      <c r="B384" s="1" t="str">
        <f>VLOOKUP(H384,'[1]GR X AP X BAIRRO'!$A$1:$D$65536,4,0)</f>
        <v>GR4</v>
      </c>
      <c r="C384" s="1" t="str">
        <f>VLOOKUP(H384,'[1]GR X AP X BAIRRO'!$A$1:$C$65536,3,0)</f>
        <v>AP 2.1</v>
      </c>
      <c r="D384" s="1" t="str">
        <f>VLOOKUP(H384,'[1]GR X AP X BAIRRO'!$A$1:$B$65536,2,0)</f>
        <v>6RA</v>
      </c>
      <c r="E384" s="2" t="s">
        <v>179</v>
      </c>
      <c r="F384" s="3"/>
      <c r="G384" s="3" t="s">
        <v>788</v>
      </c>
      <c r="H384" s="4" t="s">
        <v>94</v>
      </c>
      <c r="I384" s="3" t="s">
        <v>55</v>
      </c>
      <c r="J384" s="5"/>
      <c r="K384" s="5"/>
      <c r="L384" s="5"/>
      <c r="M384" s="5"/>
      <c r="N384" s="3"/>
      <c r="O384" s="3"/>
      <c r="P384" s="6"/>
      <c r="Q384" s="3"/>
      <c r="R384" s="3"/>
      <c r="S384" s="3"/>
      <c r="T384" s="3"/>
      <c r="U384" s="7" t="s">
        <v>103</v>
      </c>
      <c r="V384" s="7">
        <v>1</v>
      </c>
      <c r="W384" s="8" t="s">
        <v>57</v>
      </c>
      <c r="X384" s="7">
        <v>1</v>
      </c>
      <c r="Y384" s="7">
        <v>1</v>
      </c>
      <c r="Z384" s="3">
        <v>0</v>
      </c>
      <c r="AA384" s="9" t="s">
        <v>408</v>
      </c>
      <c r="AB384" s="9" t="s">
        <v>408</v>
      </c>
      <c r="AC384" s="10" t="s">
        <v>72</v>
      </c>
      <c r="AD384" s="3"/>
      <c r="AE384" s="6"/>
      <c r="AF384" s="30"/>
      <c r="AG384" s="3"/>
      <c r="AH384" s="6"/>
    </row>
    <row r="385" spans="1:34" ht="20.100000000000001" customHeight="1" x14ac:dyDescent="0.25">
      <c r="A385" s="29">
        <v>373</v>
      </c>
      <c r="B385" s="1" t="str">
        <f>VLOOKUP(H385,'[1]GR X AP X BAIRRO'!$A$1:$D$65536,4,0)</f>
        <v>GR5</v>
      </c>
      <c r="C385" s="1" t="str">
        <f>VLOOKUP(H385,'[1]GR X AP X BAIRRO'!$A$1:$C$65536,3,0)</f>
        <v>AP 4.1</v>
      </c>
      <c r="D385" s="1" t="str">
        <f>VLOOKUP(H385,'[1]GR X AP X BAIRRO'!$A$1:$B$65536,2,0)</f>
        <v>16RA</v>
      </c>
      <c r="E385" s="2" t="s">
        <v>249</v>
      </c>
      <c r="F385" s="3"/>
      <c r="G385" s="3" t="s">
        <v>789</v>
      </c>
      <c r="H385" s="4" t="s">
        <v>46</v>
      </c>
      <c r="I385" s="3" t="s">
        <v>54</v>
      </c>
      <c r="J385" s="5" t="s">
        <v>62</v>
      </c>
      <c r="K385" s="5">
        <v>1</v>
      </c>
      <c r="L385" s="5" t="s">
        <v>61</v>
      </c>
      <c r="M385" s="5">
        <v>1</v>
      </c>
      <c r="N385" s="3"/>
      <c r="O385" s="3"/>
      <c r="P385" s="6"/>
      <c r="Q385" s="3"/>
      <c r="R385" s="3"/>
      <c r="S385" s="3"/>
      <c r="T385" s="3"/>
      <c r="U385" s="7" t="s">
        <v>103</v>
      </c>
      <c r="V385" s="7">
        <v>1</v>
      </c>
      <c r="W385" s="8" t="s">
        <v>57</v>
      </c>
      <c r="X385" s="7">
        <v>1</v>
      </c>
      <c r="Y385" s="7">
        <v>1</v>
      </c>
      <c r="Z385" s="3">
        <v>0</v>
      </c>
      <c r="AA385" s="9" t="s">
        <v>420</v>
      </c>
      <c r="AB385" s="9" t="s">
        <v>420</v>
      </c>
      <c r="AC385" s="10" t="s">
        <v>72</v>
      </c>
      <c r="AD385" s="3"/>
      <c r="AE385" s="6"/>
      <c r="AF385" s="30"/>
      <c r="AG385" s="3"/>
      <c r="AH385" s="6"/>
    </row>
    <row r="386" spans="1:34" ht="20.100000000000001" customHeight="1" x14ac:dyDescent="0.25">
      <c r="A386" s="29">
        <v>374</v>
      </c>
      <c r="B386" s="1" t="str">
        <f>VLOOKUP(H386,'[1]GR X AP X BAIRRO'!$A$1:$D$65536,4,0)</f>
        <v>GR5</v>
      </c>
      <c r="C386" s="1" t="str">
        <f>VLOOKUP(H386,'[1]GR X AP X BAIRRO'!$A$1:$C$65536,3,0)</f>
        <v>AP 4.1</v>
      </c>
      <c r="D386" s="1" t="str">
        <f>VLOOKUP(H386,'[1]GR X AP X BAIRRO'!$A$1:$B$65536,2,0)</f>
        <v>16RA</v>
      </c>
      <c r="E386" s="2" t="s">
        <v>250</v>
      </c>
      <c r="F386" s="3"/>
      <c r="G386" s="3" t="s">
        <v>790</v>
      </c>
      <c r="H386" s="4" t="s">
        <v>364</v>
      </c>
      <c r="I386" s="3" t="s">
        <v>55</v>
      </c>
      <c r="J386" s="5"/>
      <c r="K386" s="5"/>
      <c r="L386" s="5"/>
      <c r="M386" s="5"/>
      <c r="N386" s="3"/>
      <c r="O386" s="3"/>
      <c r="P386" s="6"/>
      <c r="Q386" s="3"/>
      <c r="R386" s="3"/>
      <c r="S386" s="3"/>
      <c r="T386" s="3"/>
      <c r="U386" s="7" t="s">
        <v>103</v>
      </c>
      <c r="V386" s="7">
        <v>1</v>
      </c>
      <c r="W386" s="8" t="s">
        <v>57</v>
      </c>
      <c r="X386" s="7">
        <v>1</v>
      </c>
      <c r="Y386" s="7">
        <v>1</v>
      </c>
      <c r="Z386" s="3">
        <v>0</v>
      </c>
      <c r="AA386" s="9" t="s">
        <v>410</v>
      </c>
      <c r="AB386" s="9" t="s">
        <v>410</v>
      </c>
      <c r="AC386" s="10" t="s">
        <v>72</v>
      </c>
      <c r="AD386" s="3"/>
      <c r="AE386" s="6"/>
      <c r="AF386" s="30"/>
      <c r="AG386" s="3"/>
      <c r="AH386" s="6"/>
    </row>
    <row r="387" spans="1:34" ht="20.100000000000001" customHeight="1" x14ac:dyDescent="0.25">
      <c r="A387" s="29">
        <v>375</v>
      </c>
      <c r="B387" s="1" t="str">
        <f>VLOOKUP(H387,'[1]GR X AP X BAIRRO'!$A$1:$D$65536,4,0)</f>
        <v>GR2</v>
      </c>
      <c r="C387" s="1" t="str">
        <f>VLOOKUP(H387,'[1]GR X AP X BAIRRO'!$A$1:$C$65536,3,0)</f>
        <v>AP 3.2</v>
      </c>
      <c r="D387" s="1" t="str">
        <f>VLOOKUP(H387,'[1]GR X AP X BAIRRO'!$A$1:$B$65536,2,0)</f>
        <v>13RA</v>
      </c>
      <c r="E387" s="2" t="s">
        <v>251</v>
      </c>
      <c r="F387" s="3"/>
      <c r="G387" s="3" t="s">
        <v>791</v>
      </c>
      <c r="H387" s="4" t="s">
        <v>89</v>
      </c>
      <c r="I387" s="3" t="s">
        <v>54</v>
      </c>
      <c r="J387" s="5" t="s">
        <v>62</v>
      </c>
      <c r="K387" s="5">
        <v>1</v>
      </c>
      <c r="L387" s="5" t="s">
        <v>61</v>
      </c>
      <c r="M387" s="5">
        <v>1</v>
      </c>
      <c r="N387" s="3"/>
      <c r="O387" s="3"/>
      <c r="P387" s="6"/>
      <c r="Q387" s="3"/>
      <c r="R387" s="3"/>
      <c r="S387" s="3"/>
      <c r="T387" s="3"/>
      <c r="U387" s="7" t="s">
        <v>103</v>
      </c>
      <c r="V387" s="7">
        <v>1</v>
      </c>
      <c r="W387" s="8" t="s">
        <v>57</v>
      </c>
      <c r="X387" s="7">
        <v>1</v>
      </c>
      <c r="Y387" s="7">
        <v>1</v>
      </c>
      <c r="Z387" s="3">
        <v>0</v>
      </c>
      <c r="AA387" s="9" t="s">
        <v>400</v>
      </c>
      <c r="AB387" s="9" t="s">
        <v>400</v>
      </c>
      <c r="AC387" s="10" t="s">
        <v>72</v>
      </c>
      <c r="AD387" s="3"/>
      <c r="AE387" s="6"/>
      <c r="AF387" s="30"/>
      <c r="AG387" s="3"/>
      <c r="AH387" s="6"/>
    </row>
    <row r="388" spans="1:34" ht="20.100000000000001" customHeight="1" x14ac:dyDescent="0.25">
      <c r="A388" s="29">
        <v>376</v>
      </c>
      <c r="B388" s="1" t="str">
        <f>VLOOKUP(H388,'[1]GR X AP X BAIRRO'!$A$1:$D$65536,4,0)</f>
        <v>GR6</v>
      </c>
      <c r="C388" s="1" t="str">
        <f>VLOOKUP(H388,'[1]GR X AP X BAIRRO'!$A$1:$C$65536,3,0)</f>
        <v>AP 5.2</v>
      </c>
      <c r="D388" s="1" t="str">
        <f>VLOOKUP(H388,'[1]GR X AP X BAIRRO'!$A$1:$B$65536,2,0)</f>
        <v>18RA</v>
      </c>
      <c r="E388" s="2" t="s">
        <v>252</v>
      </c>
      <c r="F388" s="3"/>
      <c r="G388" s="3" t="s">
        <v>792</v>
      </c>
      <c r="H388" s="4" t="s">
        <v>43</v>
      </c>
      <c r="I388" s="3" t="s">
        <v>54</v>
      </c>
      <c r="J388" s="5" t="s">
        <v>62</v>
      </c>
      <c r="K388" s="5">
        <v>1</v>
      </c>
      <c r="L388" s="5" t="s">
        <v>61</v>
      </c>
      <c r="M388" s="5">
        <v>1</v>
      </c>
      <c r="N388" s="3"/>
      <c r="O388" s="3"/>
      <c r="P388" s="6"/>
      <c r="Q388" s="3"/>
      <c r="R388" s="3"/>
      <c r="S388" s="3"/>
      <c r="T388" s="3"/>
      <c r="U388" s="7" t="s">
        <v>103</v>
      </c>
      <c r="V388" s="7">
        <v>1</v>
      </c>
      <c r="W388" s="8" t="s">
        <v>57</v>
      </c>
      <c r="X388" s="7">
        <v>1</v>
      </c>
      <c r="Y388" s="7">
        <v>1</v>
      </c>
      <c r="Z388" s="3">
        <v>0</v>
      </c>
      <c r="AA388" s="9" t="s">
        <v>423</v>
      </c>
      <c r="AB388" s="9" t="s">
        <v>423</v>
      </c>
      <c r="AC388" s="10" t="s">
        <v>72</v>
      </c>
      <c r="AD388" s="3"/>
      <c r="AE388" s="6"/>
      <c r="AF388" s="30"/>
      <c r="AG388" s="3"/>
      <c r="AH388" s="6"/>
    </row>
    <row r="389" spans="1:34" ht="20.100000000000001" customHeight="1" x14ac:dyDescent="0.25">
      <c r="A389" s="29">
        <v>377</v>
      </c>
      <c r="B389" s="1" t="str">
        <f>VLOOKUP(H389,'[1]GR X AP X BAIRRO'!$A$1:$D$65536,4,0)</f>
        <v>GR6</v>
      </c>
      <c r="C389" s="1" t="str">
        <f>VLOOKUP(H389,'[1]GR X AP X BAIRRO'!$A$1:$C$65536,3,0)</f>
        <v>AP 5.2</v>
      </c>
      <c r="D389" s="1" t="str">
        <f>VLOOKUP(H389,'[1]GR X AP X BAIRRO'!$A$1:$B$65536,2,0)</f>
        <v>18RA</v>
      </c>
      <c r="E389" s="2" t="s">
        <v>252</v>
      </c>
      <c r="F389" s="3"/>
      <c r="G389" s="3" t="s">
        <v>793</v>
      </c>
      <c r="H389" s="4" t="s">
        <v>43</v>
      </c>
      <c r="I389" s="3" t="s">
        <v>54</v>
      </c>
      <c r="J389" s="5" t="s">
        <v>62</v>
      </c>
      <c r="K389" s="5">
        <v>1</v>
      </c>
      <c r="L389" s="5" t="s">
        <v>61</v>
      </c>
      <c r="M389" s="5">
        <v>1</v>
      </c>
      <c r="N389" s="3"/>
      <c r="O389" s="3"/>
      <c r="P389" s="6"/>
      <c r="Q389" s="3"/>
      <c r="R389" s="3"/>
      <c r="S389" s="3"/>
      <c r="T389" s="3"/>
      <c r="U389" s="7" t="s">
        <v>103</v>
      </c>
      <c r="V389" s="7">
        <v>1</v>
      </c>
      <c r="W389" s="8" t="s">
        <v>57</v>
      </c>
      <c r="X389" s="7">
        <v>1</v>
      </c>
      <c r="Y389" s="7">
        <v>1</v>
      </c>
      <c r="Z389" s="3">
        <v>0</v>
      </c>
      <c r="AA389" s="9" t="s">
        <v>423</v>
      </c>
      <c r="AB389" s="9" t="s">
        <v>423</v>
      </c>
      <c r="AC389" s="10" t="s">
        <v>72</v>
      </c>
      <c r="AD389" s="3"/>
      <c r="AE389" s="6"/>
      <c r="AF389" s="30"/>
      <c r="AG389" s="3"/>
      <c r="AH389" s="6"/>
    </row>
    <row r="390" spans="1:34" ht="20.100000000000001" customHeight="1" x14ac:dyDescent="0.25">
      <c r="A390" s="29">
        <v>378</v>
      </c>
      <c r="B390" s="1" t="str">
        <f>VLOOKUP(H390,'[1]GR X AP X BAIRRO'!$A$1:$D$65536,4,0)</f>
        <v>GR4</v>
      </c>
      <c r="C390" s="1" t="str">
        <f>VLOOKUP(H390,'[1]GR X AP X BAIRRO'!$A$1:$C$65536,3,0)</f>
        <v>AP 1.1</v>
      </c>
      <c r="D390" s="1" t="str">
        <f>VLOOKUP(H390,'[1]GR X AP X BAIRRO'!$A$1:$B$65536,2,0)</f>
        <v>23RA</v>
      </c>
      <c r="E390" s="2" t="s">
        <v>253</v>
      </c>
      <c r="F390" s="3"/>
      <c r="G390" s="3" t="s">
        <v>794</v>
      </c>
      <c r="H390" s="4" t="s">
        <v>365</v>
      </c>
      <c r="I390" s="3" t="s">
        <v>54</v>
      </c>
      <c r="J390" s="5" t="s">
        <v>62</v>
      </c>
      <c r="K390" s="5">
        <v>1</v>
      </c>
      <c r="L390" s="5" t="s">
        <v>61</v>
      </c>
      <c r="M390" s="5">
        <v>1</v>
      </c>
      <c r="N390" s="3"/>
      <c r="O390" s="3"/>
      <c r="P390" s="6"/>
      <c r="Q390" s="3"/>
      <c r="R390" s="3"/>
      <c r="S390" s="3"/>
      <c r="T390" s="3"/>
      <c r="U390" s="7" t="s">
        <v>103</v>
      </c>
      <c r="V390" s="7">
        <v>1</v>
      </c>
      <c r="W390" s="8" t="s">
        <v>57</v>
      </c>
      <c r="X390" s="7">
        <v>1</v>
      </c>
      <c r="Y390" s="7">
        <v>1</v>
      </c>
      <c r="Z390" s="3">
        <v>0</v>
      </c>
      <c r="AA390" s="9" t="s">
        <v>404</v>
      </c>
      <c r="AB390" s="9" t="s">
        <v>404</v>
      </c>
      <c r="AC390" s="10" t="s">
        <v>72</v>
      </c>
      <c r="AD390" s="3"/>
      <c r="AE390" s="6"/>
      <c r="AF390" s="30"/>
      <c r="AG390" s="3"/>
      <c r="AH390" s="6"/>
    </row>
    <row r="391" spans="1:34" ht="20.100000000000001" customHeight="1" x14ac:dyDescent="0.25">
      <c r="A391" s="29">
        <v>379</v>
      </c>
      <c r="B391" s="1" t="str">
        <f>VLOOKUP(H391,'[1]GR X AP X BAIRRO'!$A$1:$D$65536,4,0)</f>
        <v>GR4</v>
      </c>
      <c r="C391" s="1" t="str">
        <f>VLOOKUP(H391,'[1]GR X AP X BAIRRO'!$A$1:$C$65536,3,0)</f>
        <v>AP 2.1</v>
      </c>
      <c r="D391" s="1" t="str">
        <f>VLOOKUP(H391,'[1]GR X AP X BAIRRO'!$A$1:$B$65536,2,0)</f>
        <v>6RA</v>
      </c>
      <c r="E391" s="2" t="s">
        <v>254</v>
      </c>
      <c r="F391" s="3"/>
      <c r="G391" s="3" t="s">
        <v>795</v>
      </c>
      <c r="H391" s="4" t="s">
        <v>94</v>
      </c>
      <c r="I391" s="3" t="s">
        <v>54</v>
      </c>
      <c r="J391" s="5" t="s">
        <v>62</v>
      </c>
      <c r="K391" s="5">
        <v>2</v>
      </c>
      <c r="L391" s="5" t="s">
        <v>61</v>
      </c>
      <c r="M391" s="5">
        <v>2</v>
      </c>
      <c r="N391" s="3"/>
      <c r="O391" s="3"/>
      <c r="P391" s="6"/>
      <c r="Q391" s="3"/>
      <c r="R391" s="3"/>
      <c r="S391" s="3"/>
      <c r="T391" s="3"/>
      <c r="U391" s="7" t="s">
        <v>103</v>
      </c>
      <c r="V391" s="7">
        <v>2</v>
      </c>
      <c r="W391" s="8" t="s">
        <v>57</v>
      </c>
      <c r="X391" s="7">
        <v>2</v>
      </c>
      <c r="Y391" s="7">
        <v>2</v>
      </c>
      <c r="Z391" s="3">
        <v>0</v>
      </c>
      <c r="AA391" s="9" t="s">
        <v>422</v>
      </c>
      <c r="AB391" s="9" t="s">
        <v>422</v>
      </c>
      <c r="AC391" s="10" t="s">
        <v>72</v>
      </c>
      <c r="AD391" s="3"/>
      <c r="AE391" s="6"/>
      <c r="AF391" s="30"/>
      <c r="AG391" s="3"/>
      <c r="AH391" s="6"/>
    </row>
    <row r="392" spans="1:34" ht="20.100000000000001" customHeight="1" x14ac:dyDescent="0.25">
      <c r="A392" s="29">
        <v>380</v>
      </c>
      <c r="B392" s="1" t="str">
        <f>VLOOKUP(H392,'[1]GR X AP X BAIRRO'!$A$1:$D$65536,4,0)</f>
        <v>GR6</v>
      </c>
      <c r="C392" s="1" t="str">
        <f>VLOOKUP(H392,'[1]GR X AP X BAIRRO'!$A$1:$C$65536,3,0)</f>
        <v>AP 5.1</v>
      </c>
      <c r="D392" s="1" t="str">
        <f>VLOOKUP(H392,'[1]GR X AP X BAIRRO'!$A$1:$B$65536,2,0)</f>
        <v>17RA</v>
      </c>
      <c r="E392" s="2" t="s">
        <v>255</v>
      </c>
      <c r="F392" s="3"/>
      <c r="G392" s="3" t="s">
        <v>796</v>
      </c>
      <c r="H392" s="4" t="s">
        <v>44</v>
      </c>
      <c r="I392" s="3" t="s">
        <v>54</v>
      </c>
      <c r="J392" s="5" t="s">
        <v>62</v>
      </c>
      <c r="K392" s="5">
        <v>1</v>
      </c>
      <c r="L392" s="5" t="s">
        <v>61</v>
      </c>
      <c r="M392" s="5">
        <v>1</v>
      </c>
      <c r="N392" s="3"/>
      <c r="O392" s="3"/>
      <c r="P392" s="6"/>
      <c r="Q392" s="3"/>
      <c r="R392" s="3"/>
      <c r="S392" s="3"/>
      <c r="T392" s="3"/>
      <c r="U392" s="7" t="s">
        <v>103</v>
      </c>
      <c r="V392" s="7">
        <v>1</v>
      </c>
      <c r="W392" s="8" t="s">
        <v>57</v>
      </c>
      <c r="X392" s="7">
        <v>1</v>
      </c>
      <c r="Y392" s="7">
        <v>1</v>
      </c>
      <c r="Z392" s="3">
        <v>0</v>
      </c>
      <c r="AA392" s="9" t="s">
        <v>402</v>
      </c>
      <c r="AB392" s="9" t="s">
        <v>402</v>
      </c>
      <c r="AC392" s="10" t="s">
        <v>72</v>
      </c>
      <c r="AD392" s="3"/>
      <c r="AE392" s="6"/>
      <c r="AF392" s="30"/>
      <c r="AG392" s="3"/>
      <c r="AH392" s="6"/>
    </row>
    <row r="393" spans="1:34" ht="20.100000000000001" customHeight="1" x14ac:dyDescent="0.25">
      <c r="A393" s="29">
        <v>381</v>
      </c>
      <c r="B393" s="1" t="str">
        <f>VLOOKUP(H393,'[1]GR X AP X BAIRRO'!$A$1:$D$65536,4,0)</f>
        <v>GR4</v>
      </c>
      <c r="C393" s="1" t="str">
        <f>VLOOKUP(H393,'[1]GR X AP X BAIRRO'!$A$1:$C$65536,3,0)</f>
        <v>AP 2.1</v>
      </c>
      <c r="D393" s="1" t="str">
        <f>VLOOKUP(H393,'[1]GR X AP X BAIRRO'!$A$1:$B$65536,2,0)</f>
        <v>6RA</v>
      </c>
      <c r="E393" s="2" t="s">
        <v>196</v>
      </c>
      <c r="F393" s="3"/>
      <c r="G393" s="3" t="s">
        <v>797</v>
      </c>
      <c r="H393" s="4" t="s">
        <v>350</v>
      </c>
      <c r="I393" s="3" t="s">
        <v>54</v>
      </c>
      <c r="J393" s="5" t="s">
        <v>62</v>
      </c>
      <c r="K393" s="5">
        <v>2</v>
      </c>
      <c r="L393" s="5" t="s">
        <v>61</v>
      </c>
      <c r="M393" s="5">
        <v>2</v>
      </c>
      <c r="N393" s="3"/>
      <c r="O393" s="3"/>
      <c r="P393" s="6"/>
      <c r="Q393" s="3"/>
      <c r="R393" s="3"/>
      <c r="S393" s="3"/>
      <c r="T393" s="3"/>
      <c r="U393" s="7" t="s">
        <v>103</v>
      </c>
      <c r="V393" s="7">
        <v>2</v>
      </c>
      <c r="W393" s="8" t="s">
        <v>57</v>
      </c>
      <c r="X393" s="7">
        <v>2</v>
      </c>
      <c r="Y393" s="7">
        <v>2</v>
      </c>
      <c r="Z393" s="3">
        <v>0</v>
      </c>
      <c r="AA393" s="9" t="s">
        <v>422</v>
      </c>
      <c r="AB393" s="9" t="s">
        <v>422</v>
      </c>
      <c r="AC393" s="10" t="s">
        <v>72</v>
      </c>
      <c r="AD393" s="3"/>
      <c r="AE393" s="6"/>
      <c r="AF393" s="30"/>
      <c r="AG393" s="3"/>
      <c r="AH393" s="6"/>
    </row>
    <row r="394" spans="1:34" ht="20.100000000000001" customHeight="1" x14ac:dyDescent="0.25">
      <c r="A394" s="29">
        <v>382</v>
      </c>
      <c r="B394" s="1" t="str">
        <f>VLOOKUP(H394,'[1]GR X AP X BAIRRO'!$A$1:$D$65536,4,0)</f>
        <v>GR1</v>
      </c>
      <c r="C394" s="1" t="str">
        <f>VLOOKUP(H394,'[1]GR X AP X BAIRRO'!$A$1:$C$65536,3,0)</f>
        <v>AP 2.2</v>
      </c>
      <c r="D394" s="1" t="str">
        <f>VLOOKUP(H394,'[1]GR X AP X BAIRRO'!$A$1:$B$65536,2,0)</f>
        <v>8RA</v>
      </c>
      <c r="E394" s="2" t="s">
        <v>256</v>
      </c>
      <c r="F394" s="3"/>
      <c r="G394" s="3" t="s">
        <v>798</v>
      </c>
      <c r="H394" s="4" t="s">
        <v>97</v>
      </c>
      <c r="I394" s="3" t="s">
        <v>54</v>
      </c>
      <c r="J394" s="5" t="s">
        <v>62</v>
      </c>
      <c r="K394" s="5">
        <v>1</v>
      </c>
      <c r="L394" s="5" t="s">
        <v>61</v>
      </c>
      <c r="M394" s="5">
        <v>1</v>
      </c>
      <c r="N394" s="3"/>
      <c r="O394" s="3"/>
      <c r="P394" s="6"/>
      <c r="Q394" s="3"/>
      <c r="R394" s="3"/>
      <c r="S394" s="3"/>
      <c r="T394" s="3"/>
      <c r="U394" s="7" t="s">
        <v>103</v>
      </c>
      <c r="V394" s="7">
        <v>1</v>
      </c>
      <c r="W394" s="8" t="s">
        <v>57</v>
      </c>
      <c r="X394" s="7">
        <v>1</v>
      </c>
      <c r="Y394" s="7">
        <v>1</v>
      </c>
      <c r="Z394" s="3">
        <v>0</v>
      </c>
      <c r="AA394" s="9" t="s">
        <v>404</v>
      </c>
      <c r="AB394" s="9" t="s">
        <v>404</v>
      </c>
      <c r="AC394" s="10" t="s">
        <v>72</v>
      </c>
      <c r="AD394" s="3"/>
      <c r="AE394" s="6"/>
      <c r="AF394" s="30"/>
      <c r="AG394" s="3"/>
      <c r="AH394" s="6"/>
    </row>
    <row r="395" spans="1:34" ht="20.100000000000001" customHeight="1" x14ac:dyDescent="0.25">
      <c r="A395" s="29">
        <v>383</v>
      </c>
      <c r="B395" s="1" t="str">
        <f>VLOOKUP(H395,'[1]GR X AP X BAIRRO'!$A$1:$D$65536,4,0)</f>
        <v>GR3</v>
      </c>
      <c r="C395" s="1" t="str">
        <f>VLOOKUP(H395,'[1]GR X AP X BAIRRO'!$A$1:$C$65536,3,0)</f>
        <v>AP 5.1</v>
      </c>
      <c r="D395" s="1" t="str">
        <f>VLOOKUP(H395,'[1]GR X AP X BAIRRO'!$A$1:$B$65536,2,0)</f>
        <v>33RA</v>
      </c>
      <c r="E395" s="2" t="s">
        <v>199</v>
      </c>
      <c r="F395" s="3"/>
      <c r="G395" s="3" t="s">
        <v>799</v>
      </c>
      <c r="H395" s="4" t="s">
        <v>351</v>
      </c>
      <c r="I395" s="3" t="s">
        <v>54</v>
      </c>
      <c r="J395" s="5" t="s">
        <v>62</v>
      </c>
      <c r="K395" s="5">
        <v>1</v>
      </c>
      <c r="L395" s="5" t="s">
        <v>61</v>
      </c>
      <c r="M395" s="5">
        <v>1</v>
      </c>
      <c r="N395" s="3"/>
      <c r="O395" s="3"/>
      <c r="P395" s="6"/>
      <c r="Q395" s="3"/>
      <c r="R395" s="3"/>
      <c r="S395" s="3"/>
      <c r="T395" s="3"/>
      <c r="U395" s="7" t="s">
        <v>103</v>
      </c>
      <c r="V395" s="7">
        <v>1</v>
      </c>
      <c r="W395" s="8" t="s">
        <v>57</v>
      </c>
      <c r="X395" s="7">
        <v>1</v>
      </c>
      <c r="Y395" s="7">
        <v>1</v>
      </c>
      <c r="Z395" s="3">
        <v>0</v>
      </c>
      <c r="AA395" s="9" t="s">
        <v>420</v>
      </c>
      <c r="AB395" s="9" t="s">
        <v>420</v>
      </c>
      <c r="AC395" s="10" t="s">
        <v>72</v>
      </c>
      <c r="AD395" s="3"/>
      <c r="AE395" s="6"/>
      <c r="AF395" s="30"/>
      <c r="AG395" s="3"/>
      <c r="AH395" s="6"/>
    </row>
    <row r="396" spans="1:34" ht="20.100000000000001" customHeight="1" x14ac:dyDescent="0.25">
      <c r="A396" s="29">
        <v>384</v>
      </c>
      <c r="B396" s="1" t="str">
        <f>VLOOKUP(H396,'[1]GR X AP X BAIRRO'!$A$1:$D$65536,4,0)</f>
        <v>GR6</v>
      </c>
      <c r="C396" s="1" t="str">
        <f>VLOOKUP(H396,'[1]GR X AP X BAIRRO'!$A$1:$C$65536,3,0)</f>
        <v>AP 5.2</v>
      </c>
      <c r="D396" s="1" t="str">
        <f>VLOOKUP(H396,'[1]GR X AP X BAIRRO'!$A$1:$B$65536,2,0)</f>
        <v>18RA</v>
      </c>
      <c r="E396" s="2" t="s">
        <v>257</v>
      </c>
      <c r="F396" s="3"/>
      <c r="G396" s="3" t="s">
        <v>800</v>
      </c>
      <c r="H396" s="4" t="s">
        <v>345</v>
      </c>
      <c r="I396" s="3" t="s">
        <v>54</v>
      </c>
      <c r="J396" s="5" t="s">
        <v>62</v>
      </c>
      <c r="K396" s="5">
        <v>1</v>
      </c>
      <c r="L396" s="5" t="s">
        <v>61</v>
      </c>
      <c r="M396" s="5">
        <v>1</v>
      </c>
      <c r="N396" s="3"/>
      <c r="O396" s="3"/>
      <c r="P396" s="6"/>
      <c r="Q396" s="3"/>
      <c r="R396" s="3"/>
      <c r="S396" s="3"/>
      <c r="T396" s="3"/>
      <c r="U396" s="7" t="s">
        <v>103</v>
      </c>
      <c r="V396" s="7">
        <v>1</v>
      </c>
      <c r="W396" s="8" t="s">
        <v>57</v>
      </c>
      <c r="X396" s="7">
        <v>1</v>
      </c>
      <c r="Y396" s="7">
        <v>1</v>
      </c>
      <c r="Z396" s="3">
        <v>0</v>
      </c>
      <c r="AA396" s="9" t="s">
        <v>424</v>
      </c>
      <c r="AB396" s="9" t="s">
        <v>424</v>
      </c>
      <c r="AC396" s="10" t="s">
        <v>72</v>
      </c>
      <c r="AD396" s="3"/>
      <c r="AE396" s="6"/>
      <c r="AF396" s="30"/>
      <c r="AG396" s="3"/>
      <c r="AH396" s="6"/>
    </row>
    <row r="397" spans="1:34" ht="20.100000000000001" customHeight="1" x14ac:dyDescent="0.25">
      <c r="A397" s="29">
        <v>385</v>
      </c>
      <c r="B397" s="1" t="str">
        <f>VLOOKUP(H397,'[1]GR X AP X BAIRRO'!$A$1:$D$65536,4,0)</f>
        <v>GR6</v>
      </c>
      <c r="C397" s="1" t="str">
        <f>VLOOKUP(H397,'[1]GR X AP X BAIRRO'!$A$1:$C$65536,3,0)</f>
        <v>AP 5.2</v>
      </c>
      <c r="D397" s="1" t="str">
        <f>VLOOKUP(H397,'[1]GR X AP X BAIRRO'!$A$1:$B$65536,2,0)</f>
        <v>18RA</v>
      </c>
      <c r="E397" s="2" t="s">
        <v>258</v>
      </c>
      <c r="F397" s="3"/>
      <c r="G397" s="3" t="s">
        <v>801</v>
      </c>
      <c r="H397" s="4" t="s">
        <v>43</v>
      </c>
      <c r="I397" s="3" t="s">
        <v>55</v>
      </c>
      <c r="J397" s="5"/>
      <c r="K397" s="5"/>
      <c r="L397" s="5"/>
      <c r="M397" s="5"/>
      <c r="N397" s="3"/>
      <c r="O397" s="3"/>
      <c r="P397" s="6"/>
      <c r="Q397" s="3"/>
      <c r="R397" s="3"/>
      <c r="S397" s="3"/>
      <c r="T397" s="3"/>
      <c r="U397" s="7" t="s">
        <v>103</v>
      </c>
      <c r="V397" s="7">
        <v>1</v>
      </c>
      <c r="W397" s="8" t="s">
        <v>57</v>
      </c>
      <c r="X397" s="7">
        <v>1</v>
      </c>
      <c r="Y397" s="7">
        <v>1</v>
      </c>
      <c r="Z397" s="3">
        <v>0</v>
      </c>
      <c r="AA397" s="9" t="s">
        <v>396</v>
      </c>
      <c r="AB397" s="9" t="s">
        <v>396</v>
      </c>
      <c r="AC397" s="10" t="s">
        <v>72</v>
      </c>
      <c r="AD397" s="3"/>
      <c r="AE397" s="6"/>
      <c r="AF397" s="30"/>
      <c r="AG397" s="3"/>
      <c r="AH397" s="6"/>
    </row>
    <row r="398" spans="1:34" ht="20.100000000000001" customHeight="1" x14ac:dyDescent="0.25">
      <c r="A398" s="29">
        <v>386</v>
      </c>
      <c r="B398" s="1" t="str">
        <f>VLOOKUP(H398,'[1]GR X AP X BAIRRO'!$A$1:$D$65536,4,0)</f>
        <v>GR1</v>
      </c>
      <c r="C398" s="1" t="str">
        <f>VLOOKUP(H398,'[1]GR X AP X BAIRRO'!$A$1:$C$65536,3,0)</f>
        <v>AP 2.2</v>
      </c>
      <c r="D398" s="1" t="str">
        <f>VLOOKUP(H398,'[1]GR X AP X BAIRRO'!$A$1:$B$65536,2,0)</f>
        <v>8RA</v>
      </c>
      <c r="E398" s="2" t="s">
        <v>259</v>
      </c>
      <c r="F398" s="3"/>
      <c r="G398" s="3" t="s">
        <v>802</v>
      </c>
      <c r="H398" s="4" t="s">
        <v>366</v>
      </c>
      <c r="I398" s="3" t="s">
        <v>54</v>
      </c>
      <c r="J398" s="5" t="s">
        <v>62</v>
      </c>
      <c r="K398" s="5">
        <v>1</v>
      </c>
      <c r="L398" s="5" t="s">
        <v>61</v>
      </c>
      <c r="M398" s="5">
        <v>1</v>
      </c>
      <c r="N398" s="3"/>
      <c r="O398" s="3"/>
      <c r="P398" s="6"/>
      <c r="Q398" s="3"/>
      <c r="R398" s="3"/>
      <c r="S398" s="3"/>
      <c r="T398" s="3"/>
      <c r="U398" s="7" t="s">
        <v>103</v>
      </c>
      <c r="V398" s="7">
        <v>1</v>
      </c>
      <c r="W398" s="8" t="s">
        <v>57</v>
      </c>
      <c r="X398" s="7">
        <v>1</v>
      </c>
      <c r="Y398" s="7">
        <v>1</v>
      </c>
      <c r="Z398" s="3">
        <v>0</v>
      </c>
      <c r="AA398" s="9" t="s">
        <v>400</v>
      </c>
      <c r="AB398" s="9" t="s">
        <v>400</v>
      </c>
      <c r="AC398" s="10" t="s">
        <v>72</v>
      </c>
      <c r="AD398" s="3"/>
      <c r="AE398" s="6"/>
      <c r="AF398" s="30"/>
      <c r="AG398" s="3"/>
      <c r="AH398" s="6"/>
    </row>
    <row r="399" spans="1:34" ht="20.100000000000001" customHeight="1" x14ac:dyDescent="0.25">
      <c r="A399" s="29">
        <v>387</v>
      </c>
      <c r="B399" s="1" t="str">
        <f>VLOOKUP(H399,'[1]GR X AP X BAIRRO'!$A$1:$D$65536,4,0)</f>
        <v>GR1</v>
      </c>
      <c r="C399" s="1" t="str">
        <f>VLOOKUP(H399,'[1]GR X AP X BAIRRO'!$A$1:$C$65536,3,0)</f>
        <v>AP 3.7</v>
      </c>
      <c r="D399" s="1" t="str">
        <f>VLOOKUP(H399,'[1]GR X AP X BAIRRO'!$A$1:$B$65536,2,0)</f>
        <v>20RA</v>
      </c>
      <c r="E399" s="2" t="s">
        <v>260</v>
      </c>
      <c r="F399" s="3"/>
      <c r="G399" s="3" t="s">
        <v>803</v>
      </c>
      <c r="H399" s="4" t="s">
        <v>349</v>
      </c>
      <c r="I399" s="3" t="s">
        <v>54</v>
      </c>
      <c r="J399" s="5" t="s">
        <v>62</v>
      </c>
      <c r="K399" s="5">
        <v>1</v>
      </c>
      <c r="L399" s="5" t="s">
        <v>61</v>
      </c>
      <c r="M399" s="5">
        <v>1</v>
      </c>
      <c r="N399" s="3"/>
      <c r="O399" s="3"/>
      <c r="P399" s="6"/>
      <c r="Q399" s="3"/>
      <c r="R399" s="3"/>
      <c r="S399" s="3"/>
      <c r="T399" s="3"/>
      <c r="U399" s="7" t="s">
        <v>103</v>
      </c>
      <c r="V399" s="7">
        <v>1</v>
      </c>
      <c r="W399" s="8" t="s">
        <v>57</v>
      </c>
      <c r="X399" s="7">
        <v>1</v>
      </c>
      <c r="Y399" s="7">
        <v>1</v>
      </c>
      <c r="Z399" s="3">
        <v>0</v>
      </c>
      <c r="AA399" s="9" t="s">
        <v>399</v>
      </c>
      <c r="AB399" s="9" t="s">
        <v>399</v>
      </c>
      <c r="AC399" s="10" t="s">
        <v>72</v>
      </c>
      <c r="AD399" s="3"/>
      <c r="AE399" s="6"/>
      <c r="AF399" s="30"/>
      <c r="AG399" s="3"/>
      <c r="AH399" s="6"/>
    </row>
    <row r="400" spans="1:34" ht="20.100000000000001" customHeight="1" x14ac:dyDescent="0.25">
      <c r="A400" s="29">
        <v>388</v>
      </c>
      <c r="B400" s="1" t="str">
        <f>VLOOKUP(H400,'[1]GR X AP X BAIRRO'!$A$1:$D$65536,4,0)</f>
        <v>GR7</v>
      </c>
      <c r="C400" s="1" t="str">
        <f>VLOOKUP(H400,'[1]GR X AP X BAIRRO'!$A$1:$C$65536,3,0)</f>
        <v>AP 5.2</v>
      </c>
      <c r="D400" s="1" t="str">
        <f>VLOOKUP(H400,'[1]GR X AP X BAIRRO'!$A$1:$B$65536,2,0)</f>
        <v>18RA</v>
      </c>
      <c r="E400" s="2" t="s">
        <v>261</v>
      </c>
      <c r="F400" s="3"/>
      <c r="G400" s="3" t="s">
        <v>804</v>
      </c>
      <c r="H400" s="4" t="s">
        <v>52</v>
      </c>
      <c r="I400" s="3" t="s">
        <v>55</v>
      </c>
      <c r="J400" s="5"/>
      <c r="K400" s="5"/>
      <c r="L400" s="5"/>
      <c r="M400" s="5"/>
      <c r="N400" s="3"/>
      <c r="O400" s="3"/>
      <c r="P400" s="6"/>
      <c r="Q400" s="3"/>
      <c r="R400" s="3"/>
      <c r="S400" s="3"/>
      <c r="T400" s="3"/>
      <c r="U400" s="7" t="s">
        <v>103</v>
      </c>
      <c r="V400" s="7">
        <v>1</v>
      </c>
      <c r="W400" s="8" t="s">
        <v>57</v>
      </c>
      <c r="X400" s="7">
        <v>1</v>
      </c>
      <c r="Y400" s="7">
        <v>1</v>
      </c>
      <c r="Z400" s="3">
        <v>0</v>
      </c>
      <c r="AA400" s="9" t="s">
        <v>423</v>
      </c>
      <c r="AB400" s="9" t="s">
        <v>423</v>
      </c>
      <c r="AC400" s="10" t="s">
        <v>72</v>
      </c>
      <c r="AD400" s="3"/>
      <c r="AE400" s="6"/>
      <c r="AF400" s="30"/>
      <c r="AG400" s="3"/>
      <c r="AH400" s="6"/>
    </row>
    <row r="401" spans="1:34" ht="20.100000000000001" customHeight="1" x14ac:dyDescent="0.25">
      <c r="A401" s="29">
        <v>389</v>
      </c>
      <c r="B401" s="1" t="str">
        <f>VLOOKUP(H401,'[1]GR X AP X BAIRRO'!$A$1:$D$65536,4,0)</f>
        <v>GR7</v>
      </c>
      <c r="C401" s="1" t="str">
        <f>VLOOKUP(H401,'[1]GR X AP X BAIRRO'!$A$1:$C$65536,3,0)</f>
        <v>AP 5.2</v>
      </c>
      <c r="D401" s="1" t="str">
        <f>VLOOKUP(H401,'[1]GR X AP X BAIRRO'!$A$1:$B$65536,2,0)</f>
        <v>18RA</v>
      </c>
      <c r="E401" s="2" t="s">
        <v>261</v>
      </c>
      <c r="F401" s="3"/>
      <c r="G401" s="3" t="s">
        <v>805</v>
      </c>
      <c r="H401" s="4" t="s">
        <v>52</v>
      </c>
      <c r="I401" s="3" t="s">
        <v>55</v>
      </c>
      <c r="J401" s="5"/>
      <c r="K401" s="5"/>
      <c r="L401" s="5"/>
      <c r="M401" s="5"/>
      <c r="N401" s="3"/>
      <c r="O401" s="3"/>
      <c r="P401" s="6"/>
      <c r="Q401" s="3"/>
      <c r="R401" s="3"/>
      <c r="S401" s="3"/>
      <c r="T401" s="3"/>
      <c r="U401" s="7" t="s">
        <v>103</v>
      </c>
      <c r="V401" s="7">
        <v>1</v>
      </c>
      <c r="W401" s="8" t="s">
        <v>57</v>
      </c>
      <c r="X401" s="7">
        <v>1</v>
      </c>
      <c r="Y401" s="7">
        <v>1</v>
      </c>
      <c r="Z401" s="3">
        <v>0</v>
      </c>
      <c r="AA401" s="9" t="s">
        <v>423</v>
      </c>
      <c r="AB401" s="9" t="s">
        <v>423</v>
      </c>
      <c r="AC401" s="10" t="s">
        <v>72</v>
      </c>
      <c r="AD401" s="3"/>
      <c r="AE401" s="6"/>
      <c r="AF401" s="30"/>
      <c r="AG401" s="3"/>
      <c r="AH401" s="6"/>
    </row>
    <row r="402" spans="1:34" ht="20.100000000000001" customHeight="1" x14ac:dyDescent="0.25">
      <c r="A402" s="29">
        <v>390</v>
      </c>
      <c r="B402" s="1" t="str">
        <f>VLOOKUP(H402,'[1]GR X AP X BAIRRO'!$A$1:$D$65536,4,0)</f>
        <v>GR7</v>
      </c>
      <c r="C402" s="1" t="str">
        <f>VLOOKUP(H402,'[1]GR X AP X BAIRRO'!$A$1:$C$65536,3,0)</f>
        <v>AP 5.2</v>
      </c>
      <c r="D402" s="1" t="str">
        <f>VLOOKUP(H402,'[1]GR X AP X BAIRRO'!$A$1:$B$65536,2,0)</f>
        <v>18RA</v>
      </c>
      <c r="E402" s="2" t="s">
        <v>261</v>
      </c>
      <c r="F402" s="3"/>
      <c r="G402" s="3" t="s">
        <v>806</v>
      </c>
      <c r="H402" s="4" t="s">
        <v>52</v>
      </c>
      <c r="I402" s="3" t="s">
        <v>55</v>
      </c>
      <c r="J402" s="5"/>
      <c r="K402" s="5"/>
      <c r="L402" s="5"/>
      <c r="M402" s="5"/>
      <c r="N402" s="3"/>
      <c r="O402" s="3"/>
      <c r="P402" s="6"/>
      <c r="Q402" s="3"/>
      <c r="R402" s="3"/>
      <c r="S402" s="3"/>
      <c r="T402" s="3"/>
      <c r="U402" s="7" t="s">
        <v>103</v>
      </c>
      <c r="V402" s="7">
        <v>1</v>
      </c>
      <c r="W402" s="8" t="s">
        <v>57</v>
      </c>
      <c r="X402" s="7">
        <v>1</v>
      </c>
      <c r="Y402" s="7">
        <v>1</v>
      </c>
      <c r="Z402" s="3">
        <v>0</v>
      </c>
      <c r="AA402" s="9" t="s">
        <v>423</v>
      </c>
      <c r="AB402" s="9" t="s">
        <v>423</v>
      </c>
      <c r="AC402" s="10" t="s">
        <v>72</v>
      </c>
      <c r="AD402" s="3"/>
      <c r="AE402" s="6"/>
      <c r="AF402" s="30"/>
      <c r="AG402" s="3"/>
      <c r="AH402" s="6"/>
    </row>
    <row r="403" spans="1:34" ht="20.100000000000001" customHeight="1" x14ac:dyDescent="0.25">
      <c r="A403" s="29">
        <v>391</v>
      </c>
      <c r="B403" s="1" t="str">
        <f>VLOOKUP(H403,'[1]GR X AP X BAIRRO'!$A$1:$D$65536,4,0)</f>
        <v>GR7</v>
      </c>
      <c r="C403" s="1" t="str">
        <f>VLOOKUP(H403,'[1]GR X AP X BAIRRO'!$A$1:$C$65536,3,0)</f>
        <v>AP 5.2</v>
      </c>
      <c r="D403" s="1" t="str">
        <f>VLOOKUP(H403,'[1]GR X AP X BAIRRO'!$A$1:$B$65536,2,0)</f>
        <v>18RA</v>
      </c>
      <c r="E403" s="2" t="s">
        <v>261</v>
      </c>
      <c r="F403" s="3"/>
      <c r="G403" s="3" t="s">
        <v>807</v>
      </c>
      <c r="H403" s="4" t="s">
        <v>52</v>
      </c>
      <c r="I403" s="3" t="s">
        <v>55</v>
      </c>
      <c r="J403" s="5"/>
      <c r="K403" s="5"/>
      <c r="L403" s="5"/>
      <c r="M403" s="5"/>
      <c r="N403" s="3"/>
      <c r="O403" s="3"/>
      <c r="P403" s="6"/>
      <c r="Q403" s="3"/>
      <c r="R403" s="3"/>
      <c r="S403" s="3"/>
      <c r="T403" s="3"/>
      <c r="U403" s="7" t="s">
        <v>103</v>
      </c>
      <c r="V403" s="7">
        <v>1</v>
      </c>
      <c r="W403" s="8" t="s">
        <v>57</v>
      </c>
      <c r="X403" s="7">
        <v>1</v>
      </c>
      <c r="Y403" s="7">
        <v>1</v>
      </c>
      <c r="Z403" s="3">
        <v>0</v>
      </c>
      <c r="AA403" s="9" t="s">
        <v>423</v>
      </c>
      <c r="AB403" s="9" t="s">
        <v>423</v>
      </c>
      <c r="AC403" s="10" t="s">
        <v>72</v>
      </c>
      <c r="AD403" s="3"/>
      <c r="AE403" s="6"/>
      <c r="AF403" s="30"/>
      <c r="AG403" s="3"/>
      <c r="AH403" s="6"/>
    </row>
    <row r="404" spans="1:34" ht="20.100000000000001" customHeight="1" x14ac:dyDescent="0.25">
      <c r="A404" s="29">
        <v>392</v>
      </c>
      <c r="B404" s="1" t="str">
        <f>VLOOKUP(H404,'[1]GR X AP X BAIRRO'!$A$1:$D$65536,4,0)</f>
        <v>GR7</v>
      </c>
      <c r="C404" s="1" t="str">
        <f>VLOOKUP(H404,'[1]GR X AP X BAIRRO'!$A$1:$C$65536,3,0)</f>
        <v>AP 5.2</v>
      </c>
      <c r="D404" s="1" t="str">
        <f>VLOOKUP(H404,'[1]GR X AP X BAIRRO'!$A$1:$B$65536,2,0)</f>
        <v>18RA</v>
      </c>
      <c r="E404" s="2" t="s">
        <v>261</v>
      </c>
      <c r="F404" s="3"/>
      <c r="G404" s="3" t="s">
        <v>808</v>
      </c>
      <c r="H404" s="4" t="s">
        <v>52</v>
      </c>
      <c r="I404" s="3" t="s">
        <v>55</v>
      </c>
      <c r="J404" s="5"/>
      <c r="K404" s="5"/>
      <c r="L404" s="5"/>
      <c r="M404" s="5"/>
      <c r="N404" s="3"/>
      <c r="O404" s="3"/>
      <c r="P404" s="6"/>
      <c r="Q404" s="3"/>
      <c r="R404" s="3"/>
      <c r="S404" s="3"/>
      <c r="T404" s="3"/>
      <c r="U404" s="7" t="s">
        <v>103</v>
      </c>
      <c r="V404" s="7">
        <v>1</v>
      </c>
      <c r="W404" s="8" t="s">
        <v>57</v>
      </c>
      <c r="X404" s="7">
        <v>1</v>
      </c>
      <c r="Y404" s="7">
        <v>1</v>
      </c>
      <c r="Z404" s="3">
        <v>0</v>
      </c>
      <c r="AA404" s="9" t="s">
        <v>423</v>
      </c>
      <c r="AB404" s="9" t="s">
        <v>423</v>
      </c>
      <c r="AC404" s="10" t="s">
        <v>72</v>
      </c>
      <c r="AD404" s="3"/>
      <c r="AE404" s="6"/>
      <c r="AF404" s="30"/>
      <c r="AG404" s="3"/>
      <c r="AH404" s="6"/>
    </row>
    <row r="405" spans="1:34" ht="20.100000000000001" customHeight="1" x14ac:dyDescent="0.25">
      <c r="A405" s="29">
        <v>393</v>
      </c>
      <c r="B405" s="1" t="str">
        <f>VLOOKUP(H405,'[1]GR X AP X BAIRRO'!$A$1:$D$65536,4,0)</f>
        <v>GR7</v>
      </c>
      <c r="C405" s="1" t="str">
        <f>VLOOKUP(H405,'[1]GR X AP X BAIRRO'!$A$1:$C$65536,3,0)</f>
        <v>AP 5.2</v>
      </c>
      <c r="D405" s="1" t="str">
        <f>VLOOKUP(H405,'[1]GR X AP X BAIRRO'!$A$1:$B$65536,2,0)</f>
        <v>18RA</v>
      </c>
      <c r="E405" s="2" t="s">
        <v>261</v>
      </c>
      <c r="F405" s="3"/>
      <c r="G405" s="3" t="s">
        <v>809</v>
      </c>
      <c r="H405" s="4" t="s">
        <v>52</v>
      </c>
      <c r="I405" s="3" t="s">
        <v>55</v>
      </c>
      <c r="J405" s="5"/>
      <c r="K405" s="5"/>
      <c r="L405" s="5"/>
      <c r="M405" s="5"/>
      <c r="N405" s="3"/>
      <c r="O405" s="3"/>
      <c r="P405" s="6"/>
      <c r="Q405" s="3"/>
      <c r="R405" s="3"/>
      <c r="S405" s="3"/>
      <c r="T405" s="3"/>
      <c r="U405" s="7" t="s">
        <v>103</v>
      </c>
      <c r="V405" s="7">
        <v>1</v>
      </c>
      <c r="W405" s="8" t="s">
        <v>57</v>
      </c>
      <c r="X405" s="7">
        <v>1</v>
      </c>
      <c r="Y405" s="7">
        <v>1</v>
      </c>
      <c r="Z405" s="3">
        <v>0</v>
      </c>
      <c r="AA405" s="9" t="s">
        <v>423</v>
      </c>
      <c r="AB405" s="9" t="s">
        <v>423</v>
      </c>
      <c r="AC405" s="10" t="s">
        <v>72</v>
      </c>
      <c r="AD405" s="3"/>
      <c r="AE405" s="6"/>
      <c r="AF405" s="30"/>
      <c r="AG405" s="3"/>
      <c r="AH405" s="6"/>
    </row>
    <row r="406" spans="1:34" ht="20.100000000000001" customHeight="1" x14ac:dyDescent="0.25">
      <c r="A406" s="29">
        <v>394</v>
      </c>
      <c r="B406" s="1" t="str">
        <f>VLOOKUP(H406,'[1]GR X AP X BAIRRO'!$A$1:$D$65536,4,0)</f>
        <v>GR7</v>
      </c>
      <c r="C406" s="1" t="str">
        <f>VLOOKUP(H406,'[1]GR X AP X BAIRRO'!$A$1:$C$65536,3,0)</f>
        <v>AP 5.2</v>
      </c>
      <c r="D406" s="1" t="str">
        <f>VLOOKUP(H406,'[1]GR X AP X BAIRRO'!$A$1:$B$65536,2,0)</f>
        <v>18RA</v>
      </c>
      <c r="E406" s="2" t="s">
        <v>261</v>
      </c>
      <c r="F406" s="3"/>
      <c r="G406" s="3" t="s">
        <v>810</v>
      </c>
      <c r="H406" s="4" t="s">
        <v>52</v>
      </c>
      <c r="I406" s="3" t="s">
        <v>55</v>
      </c>
      <c r="J406" s="5"/>
      <c r="K406" s="5"/>
      <c r="L406" s="5"/>
      <c r="M406" s="5"/>
      <c r="N406" s="3"/>
      <c r="O406" s="3"/>
      <c r="P406" s="6"/>
      <c r="Q406" s="3"/>
      <c r="R406" s="3"/>
      <c r="S406" s="3"/>
      <c r="T406" s="3"/>
      <c r="U406" s="7" t="s">
        <v>103</v>
      </c>
      <c r="V406" s="7">
        <v>1</v>
      </c>
      <c r="W406" s="8" t="s">
        <v>57</v>
      </c>
      <c r="X406" s="7">
        <v>1</v>
      </c>
      <c r="Y406" s="7">
        <v>1</v>
      </c>
      <c r="Z406" s="3">
        <v>0</v>
      </c>
      <c r="AA406" s="9" t="s">
        <v>423</v>
      </c>
      <c r="AB406" s="9" t="s">
        <v>423</v>
      </c>
      <c r="AC406" s="10" t="s">
        <v>72</v>
      </c>
      <c r="AD406" s="3"/>
      <c r="AE406" s="6"/>
      <c r="AF406" s="30"/>
      <c r="AG406" s="3"/>
      <c r="AH406" s="6"/>
    </row>
    <row r="407" spans="1:34" ht="20.100000000000001" customHeight="1" x14ac:dyDescent="0.25">
      <c r="A407" s="29">
        <v>395</v>
      </c>
      <c r="B407" s="1" t="str">
        <f>VLOOKUP(H407,'[1]GR X AP X BAIRRO'!$A$1:$D$65536,4,0)</f>
        <v>GR3</v>
      </c>
      <c r="C407" s="1" t="str">
        <f>VLOOKUP(H407,'[1]GR X AP X BAIRRO'!$A$1:$C$65536,3,0)</f>
        <v>AP 3.6</v>
      </c>
      <c r="D407" s="1" t="str">
        <f>VLOOKUP(H407,'[1]GR X AP X BAIRRO'!$A$1:$B$65536,2,0)</f>
        <v>25RA</v>
      </c>
      <c r="E407" s="2" t="s">
        <v>77</v>
      </c>
      <c r="F407" s="3"/>
      <c r="G407" s="3" t="s">
        <v>811</v>
      </c>
      <c r="H407" s="4" t="s">
        <v>86</v>
      </c>
      <c r="I407" s="3" t="s">
        <v>54</v>
      </c>
      <c r="J407" s="5" t="s">
        <v>62</v>
      </c>
      <c r="K407" s="5">
        <v>1</v>
      </c>
      <c r="L407" s="5" t="s">
        <v>61</v>
      </c>
      <c r="M407" s="5">
        <v>1</v>
      </c>
      <c r="N407" s="3"/>
      <c r="O407" s="3"/>
      <c r="P407" s="6"/>
      <c r="Q407" s="3"/>
      <c r="R407" s="3"/>
      <c r="S407" s="3"/>
      <c r="T407" s="3"/>
      <c r="U407" s="7" t="s">
        <v>103</v>
      </c>
      <c r="V407" s="7">
        <v>1</v>
      </c>
      <c r="W407" s="8" t="s">
        <v>57</v>
      </c>
      <c r="X407" s="7">
        <v>1</v>
      </c>
      <c r="Y407" s="7">
        <v>1</v>
      </c>
      <c r="Z407" s="3">
        <v>0</v>
      </c>
      <c r="AA407" s="9" t="s">
        <v>406</v>
      </c>
      <c r="AB407" s="9" t="s">
        <v>406</v>
      </c>
      <c r="AC407" s="10" t="s">
        <v>72</v>
      </c>
      <c r="AD407" s="3"/>
      <c r="AE407" s="6"/>
      <c r="AF407" s="30"/>
      <c r="AG407" s="3"/>
      <c r="AH407" s="6"/>
    </row>
    <row r="408" spans="1:34" ht="20.100000000000001" customHeight="1" x14ac:dyDescent="0.25">
      <c r="A408" s="29">
        <v>396</v>
      </c>
      <c r="B408" s="1" t="str">
        <f>VLOOKUP(H408,'[1]GR X AP X BAIRRO'!$A$1:$D$65536,4,0)</f>
        <v>GR4</v>
      </c>
      <c r="C408" s="1" t="str">
        <f>VLOOKUP(H408,'[1]GR X AP X BAIRRO'!$A$1:$C$65536,3,0)</f>
        <v>AP 2.1</v>
      </c>
      <c r="D408" s="1" t="str">
        <f>VLOOKUP(H408,'[1]GR X AP X BAIRRO'!$A$1:$B$65536,2,0)</f>
        <v>6RA</v>
      </c>
      <c r="E408" s="2" t="s">
        <v>208</v>
      </c>
      <c r="F408" s="3"/>
      <c r="G408" s="3" t="s">
        <v>812</v>
      </c>
      <c r="H408" s="4" t="s">
        <v>94</v>
      </c>
      <c r="I408" s="3" t="s">
        <v>55</v>
      </c>
      <c r="J408" s="5"/>
      <c r="K408" s="5"/>
      <c r="L408" s="5"/>
      <c r="M408" s="5"/>
      <c r="N408" s="3"/>
      <c r="O408" s="3"/>
      <c r="P408" s="6"/>
      <c r="Q408" s="3"/>
      <c r="R408" s="3"/>
      <c r="S408" s="3"/>
      <c r="T408" s="3"/>
      <c r="U408" s="7" t="s">
        <v>103</v>
      </c>
      <c r="V408" s="7">
        <v>1</v>
      </c>
      <c r="W408" s="8" t="s">
        <v>57</v>
      </c>
      <c r="X408" s="7">
        <v>1</v>
      </c>
      <c r="Y408" s="7">
        <v>1</v>
      </c>
      <c r="Z408" s="3">
        <v>0</v>
      </c>
      <c r="AA408" s="9" t="s">
        <v>410</v>
      </c>
      <c r="AB408" s="9" t="s">
        <v>410</v>
      </c>
      <c r="AC408" s="10" t="s">
        <v>72</v>
      </c>
      <c r="AD408" s="3"/>
      <c r="AE408" s="6"/>
      <c r="AF408" s="30"/>
      <c r="AG408" s="3"/>
      <c r="AH408" s="6"/>
    </row>
    <row r="409" spans="1:34" ht="20.100000000000001" customHeight="1" x14ac:dyDescent="0.25">
      <c r="A409" s="29">
        <v>397</v>
      </c>
      <c r="B409" s="1" t="str">
        <f>VLOOKUP(H409,'[1]GR X AP X BAIRRO'!$A$1:$D$65536,4,0)</f>
        <v>GR6</v>
      </c>
      <c r="C409" s="1" t="str">
        <f>VLOOKUP(H409,'[1]GR X AP X BAIRRO'!$A$1:$C$65536,3,0)</f>
        <v>AP 5.2</v>
      </c>
      <c r="D409" s="1" t="str">
        <f>VLOOKUP(H409,'[1]GR X AP X BAIRRO'!$A$1:$B$65536,2,0)</f>
        <v>18RA</v>
      </c>
      <c r="E409" s="2" t="s">
        <v>262</v>
      </c>
      <c r="F409" s="3"/>
      <c r="G409" s="3" t="s">
        <v>813</v>
      </c>
      <c r="H409" s="4" t="s">
        <v>43</v>
      </c>
      <c r="I409" s="3" t="s">
        <v>55</v>
      </c>
      <c r="J409" s="5"/>
      <c r="K409" s="5"/>
      <c r="L409" s="5"/>
      <c r="M409" s="5"/>
      <c r="N409" s="3"/>
      <c r="O409" s="3"/>
      <c r="P409" s="6"/>
      <c r="Q409" s="3"/>
      <c r="R409" s="3"/>
      <c r="S409" s="3"/>
      <c r="T409" s="3"/>
      <c r="U409" s="7" t="s">
        <v>103</v>
      </c>
      <c r="V409" s="7">
        <v>1</v>
      </c>
      <c r="W409" s="8" t="s">
        <v>57</v>
      </c>
      <c r="X409" s="7">
        <v>1</v>
      </c>
      <c r="Y409" s="7">
        <v>1</v>
      </c>
      <c r="Z409" s="3">
        <v>0</v>
      </c>
      <c r="AA409" s="9" t="s">
        <v>413</v>
      </c>
      <c r="AB409" s="9" t="s">
        <v>413</v>
      </c>
      <c r="AC409" s="10" t="s">
        <v>72</v>
      </c>
      <c r="AD409" s="3"/>
      <c r="AE409" s="6"/>
      <c r="AF409" s="30"/>
      <c r="AG409" s="3"/>
      <c r="AH409" s="6"/>
    </row>
    <row r="410" spans="1:34" ht="20.100000000000001" customHeight="1" x14ac:dyDescent="0.25">
      <c r="A410" s="29">
        <v>398</v>
      </c>
      <c r="B410" s="1" t="str">
        <f>VLOOKUP(H410,'[1]GR X AP X BAIRRO'!$A$1:$D$65536,4,0)</f>
        <v>GR6</v>
      </c>
      <c r="C410" s="1" t="str">
        <f>VLOOKUP(H410,'[1]GR X AP X BAIRRO'!$A$1:$C$65536,3,0)</f>
        <v>AP 5.1</v>
      </c>
      <c r="D410" s="1" t="str">
        <f>VLOOKUP(H410,'[1]GR X AP X BAIRRO'!$A$1:$B$65536,2,0)</f>
        <v>17RA</v>
      </c>
      <c r="E410" s="2" t="s">
        <v>263</v>
      </c>
      <c r="F410" s="3"/>
      <c r="G410" s="3" t="s">
        <v>814</v>
      </c>
      <c r="H410" s="4" t="s">
        <v>47</v>
      </c>
      <c r="I410" s="3" t="s">
        <v>54</v>
      </c>
      <c r="J410" s="5" t="s">
        <v>62</v>
      </c>
      <c r="K410" s="5">
        <v>1</v>
      </c>
      <c r="L410" s="5" t="s">
        <v>61</v>
      </c>
      <c r="M410" s="5">
        <v>1</v>
      </c>
      <c r="N410" s="3"/>
      <c r="O410" s="3"/>
      <c r="P410" s="6"/>
      <c r="Q410" s="3"/>
      <c r="R410" s="3"/>
      <c r="S410" s="3"/>
      <c r="T410" s="3"/>
      <c r="U410" s="7" t="s">
        <v>103</v>
      </c>
      <c r="V410" s="7">
        <v>1</v>
      </c>
      <c r="W410" s="8" t="s">
        <v>57</v>
      </c>
      <c r="X410" s="7">
        <v>1</v>
      </c>
      <c r="Y410" s="7">
        <v>1</v>
      </c>
      <c r="Z410" s="3">
        <v>0</v>
      </c>
      <c r="AA410" s="9" t="s">
        <v>409</v>
      </c>
      <c r="AB410" s="9" t="s">
        <v>409</v>
      </c>
      <c r="AC410" s="10" t="s">
        <v>72</v>
      </c>
      <c r="AD410" s="3"/>
      <c r="AE410" s="6"/>
      <c r="AF410" s="30"/>
      <c r="AG410" s="3"/>
      <c r="AH410" s="6"/>
    </row>
    <row r="411" spans="1:34" ht="20.100000000000001" customHeight="1" x14ac:dyDescent="0.25">
      <c r="A411" s="29">
        <v>399</v>
      </c>
      <c r="B411" s="1" t="str">
        <f>VLOOKUP(H411,'[1]GR X AP X BAIRRO'!$A$1:$D$65536,4,0)</f>
        <v>GR6</v>
      </c>
      <c r="C411" s="1" t="str">
        <f>VLOOKUP(H411,'[1]GR X AP X BAIRRO'!$A$1:$C$65536,3,0)</f>
        <v>AP 5.2</v>
      </c>
      <c r="D411" s="1" t="str">
        <f>VLOOKUP(H411,'[1]GR X AP X BAIRRO'!$A$1:$B$65536,2,0)</f>
        <v>18RA</v>
      </c>
      <c r="E411" s="2" t="s">
        <v>107</v>
      </c>
      <c r="F411" s="3"/>
      <c r="G411" s="3" t="s">
        <v>815</v>
      </c>
      <c r="H411" s="4" t="s">
        <v>43</v>
      </c>
      <c r="I411" s="3" t="s">
        <v>55</v>
      </c>
      <c r="J411" s="5"/>
      <c r="K411" s="5"/>
      <c r="L411" s="5"/>
      <c r="M411" s="5"/>
      <c r="N411" s="3"/>
      <c r="O411" s="3"/>
      <c r="P411" s="6"/>
      <c r="Q411" s="3"/>
      <c r="R411" s="3"/>
      <c r="S411" s="3"/>
      <c r="T411" s="3"/>
      <c r="U411" s="7" t="s">
        <v>103</v>
      </c>
      <c r="V411" s="7">
        <v>1</v>
      </c>
      <c r="W411" s="8" t="s">
        <v>57</v>
      </c>
      <c r="X411" s="7">
        <v>1</v>
      </c>
      <c r="Y411" s="7">
        <v>1</v>
      </c>
      <c r="Z411" s="3">
        <v>0</v>
      </c>
      <c r="AA411" s="9" t="s">
        <v>413</v>
      </c>
      <c r="AB411" s="9" t="s">
        <v>413</v>
      </c>
      <c r="AC411" s="10" t="s">
        <v>72</v>
      </c>
      <c r="AD411" s="3"/>
      <c r="AE411" s="6"/>
      <c r="AF411" s="30"/>
      <c r="AG411" s="3"/>
      <c r="AH411" s="6"/>
    </row>
    <row r="412" spans="1:34" ht="20.100000000000001" customHeight="1" x14ac:dyDescent="0.25">
      <c r="A412" s="29">
        <v>400</v>
      </c>
      <c r="B412" s="1" t="str">
        <f>VLOOKUP(H412,'[1]GR X AP X BAIRRO'!$A$1:$D$65536,4,0)</f>
        <v>GR3</v>
      </c>
      <c r="C412" s="1" t="str">
        <f>VLOOKUP(H412,'[1]GR X AP X BAIRRO'!$A$1:$C$65536,3,0)</f>
        <v>AP 3.6</v>
      </c>
      <c r="D412" s="1" t="str">
        <f>VLOOKUP(H412,'[1]GR X AP X BAIRRO'!$A$1:$B$65536,2,0)</f>
        <v>22RA</v>
      </c>
      <c r="E412" s="2" t="s">
        <v>264</v>
      </c>
      <c r="F412" s="3"/>
      <c r="G412" s="3" t="s">
        <v>816</v>
      </c>
      <c r="H412" s="4" t="s">
        <v>340</v>
      </c>
      <c r="I412" s="3" t="s">
        <v>54</v>
      </c>
      <c r="J412" s="5" t="s">
        <v>62</v>
      </c>
      <c r="K412" s="5">
        <v>1</v>
      </c>
      <c r="L412" s="5" t="s">
        <v>61</v>
      </c>
      <c r="M412" s="5">
        <v>1</v>
      </c>
      <c r="N412" s="3"/>
      <c r="O412" s="3"/>
      <c r="P412" s="6"/>
      <c r="Q412" s="3"/>
      <c r="R412" s="3"/>
      <c r="S412" s="3"/>
      <c r="T412" s="3"/>
      <c r="U412" s="7" t="s">
        <v>103</v>
      </c>
      <c r="V412" s="7">
        <v>1</v>
      </c>
      <c r="W412" s="8" t="s">
        <v>57</v>
      </c>
      <c r="X412" s="7">
        <v>1</v>
      </c>
      <c r="Y412" s="7">
        <v>1</v>
      </c>
      <c r="Z412" s="3">
        <v>0</v>
      </c>
      <c r="AA412" s="9" t="s">
        <v>420</v>
      </c>
      <c r="AB412" s="9" t="s">
        <v>420</v>
      </c>
      <c r="AC412" s="10" t="s">
        <v>72</v>
      </c>
      <c r="AD412" s="3"/>
      <c r="AE412" s="6"/>
      <c r="AF412" s="30"/>
      <c r="AG412" s="3"/>
      <c r="AH412" s="6"/>
    </row>
    <row r="413" spans="1:34" ht="20.100000000000001" customHeight="1" x14ac:dyDescent="0.25">
      <c r="A413" s="29">
        <v>401</v>
      </c>
      <c r="B413" s="1" t="str">
        <f>VLOOKUP(H413,'[1]GR X AP X BAIRRO'!$A$1:$D$65536,4,0)</f>
        <v>GR7</v>
      </c>
      <c r="C413" s="1" t="str">
        <f>VLOOKUP(H413,'[1]GR X AP X BAIRRO'!$A$1:$C$65536,3,0)</f>
        <v>AP 5.2</v>
      </c>
      <c r="D413" s="1" t="str">
        <f>VLOOKUP(H413,'[1]GR X AP X BAIRRO'!$A$1:$B$65536,2,0)</f>
        <v>18RA</v>
      </c>
      <c r="E413" s="2" t="s">
        <v>265</v>
      </c>
      <c r="F413" s="3"/>
      <c r="G413" s="3" t="s">
        <v>817</v>
      </c>
      <c r="H413" s="4" t="s">
        <v>75</v>
      </c>
      <c r="I413" s="3" t="s">
        <v>54</v>
      </c>
      <c r="J413" s="5" t="s">
        <v>62</v>
      </c>
      <c r="K413" s="5">
        <v>1</v>
      </c>
      <c r="L413" s="5" t="s">
        <v>61</v>
      </c>
      <c r="M413" s="5">
        <v>1</v>
      </c>
      <c r="N413" s="3"/>
      <c r="O413" s="3"/>
      <c r="P413" s="6"/>
      <c r="Q413" s="3"/>
      <c r="R413" s="3"/>
      <c r="S413" s="3"/>
      <c r="T413" s="3"/>
      <c r="U413" s="7" t="s">
        <v>103</v>
      </c>
      <c r="V413" s="7">
        <v>1</v>
      </c>
      <c r="W413" s="8" t="s">
        <v>57</v>
      </c>
      <c r="X413" s="7">
        <v>1</v>
      </c>
      <c r="Y413" s="7">
        <v>1</v>
      </c>
      <c r="Z413" s="3">
        <v>0</v>
      </c>
      <c r="AA413" s="9" t="s">
        <v>423</v>
      </c>
      <c r="AB413" s="9" t="s">
        <v>423</v>
      </c>
      <c r="AC413" s="10" t="s">
        <v>72</v>
      </c>
      <c r="AD413" s="3"/>
      <c r="AE413" s="6"/>
      <c r="AF413" s="30"/>
      <c r="AG413" s="3"/>
      <c r="AH413" s="6"/>
    </row>
    <row r="414" spans="1:34" ht="20.100000000000001" customHeight="1" x14ac:dyDescent="0.25">
      <c r="A414" s="29">
        <v>402</v>
      </c>
      <c r="B414" s="1" t="str">
        <f>VLOOKUP(H414,'[1]GR X AP X BAIRRO'!$A$1:$D$65536,4,0)</f>
        <v>GR6</v>
      </c>
      <c r="C414" s="1" t="str">
        <f>VLOOKUP(H414,'[1]GR X AP X BAIRRO'!$A$1:$C$65536,3,0)</f>
        <v>AP 5.2</v>
      </c>
      <c r="D414" s="1" t="str">
        <f>VLOOKUP(H414,'[1]GR X AP X BAIRRO'!$A$1:$B$65536,2,0)</f>
        <v>18RA</v>
      </c>
      <c r="E414" s="2" t="s">
        <v>266</v>
      </c>
      <c r="F414" s="3"/>
      <c r="G414" s="3" t="s">
        <v>818</v>
      </c>
      <c r="H414" s="4" t="s">
        <v>43</v>
      </c>
      <c r="I414" s="3" t="s">
        <v>54</v>
      </c>
      <c r="J414" s="5" t="s">
        <v>62</v>
      </c>
      <c r="K414" s="5">
        <v>1</v>
      </c>
      <c r="L414" s="5" t="s">
        <v>61</v>
      </c>
      <c r="M414" s="5">
        <v>1</v>
      </c>
      <c r="N414" s="3"/>
      <c r="O414" s="3"/>
      <c r="P414" s="6"/>
      <c r="Q414" s="3"/>
      <c r="R414" s="3"/>
      <c r="S414" s="3"/>
      <c r="T414" s="3"/>
      <c r="U414" s="7" t="s">
        <v>103</v>
      </c>
      <c r="V414" s="7">
        <v>1</v>
      </c>
      <c r="W414" s="8" t="s">
        <v>57</v>
      </c>
      <c r="X414" s="7">
        <v>1</v>
      </c>
      <c r="Y414" s="7">
        <v>1</v>
      </c>
      <c r="Z414" s="3">
        <v>0</v>
      </c>
      <c r="AA414" s="9" t="s">
        <v>420</v>
      </c>
      <c r="AB414" s="9" t="s">
        <v>420</v>
      </c>
      <c r="AC414" s="10" t="s">
        <v>72</v>
      </c>
      <c r="AD414" s="3"/>
      <c r="AE414" s="6"/>
      <c r="AF414" s="30"/>
      <c r="AG414" s="3"/>
      <c r="AH414" s="6"/>
    </row>
    <row r="415" spans="1:34" ht="20.100000000000001" customHeight="1" x14ac:dyDescent="0.25">
      <c r="A415" s="29">
        <v>403</v>
      </c>
      <c r="B415" s="1" t="str">
        <f>VLOOKUP(H415,'[1]GR X AP X BAIRRO'!$A$1:$D$65536,4,0)</f>
        <v>GR6</v>
      </c>
      <c r="C415" s="1" t="str">
        <f>VLOOKUP(H415,'[1]GR X AP X BAIRRO'!$A$1:$C$65536,3,0)</f>
        <v>AP 5.2</v>
      </c>
      <c r="D415" s="1" t="str">
        <f>VLOOKUP(H415,'[1]GR X AP X BAIRRO'!$A$1:$B$65536,2,0)</f>
        <v>18RA</v>
      </c>
      <c r="E415" s="2" t="s">
        <v>266</v>
      </c>
      <c r="F415" s="3"/>
      <c r="G415" s="3" t="s">
        <v>819</v>
      </c>
      <c r="H415" s="4" t="s">
        <v>43</v>
      </c>
      <c r="I415" s="3" t="s">
        <v>54</v>
      </c>
      <c r="J415" s="5" t="s">
        <v>62</v>
      </c>
      <c r="K415" s="5">
        <v>1</v>
      </c>
      <c r="L415" s="5" t="s">
        <v>61</v>
      </c>
      <c r="M415" s="5">
        <v>1</v>
      </c>
      <c r="N415" s="3"/>
      <c r="O415" s="3"/>
      <c r="P415" s="6"/>
      <c r="Q415" s="3"/>
      <c r="R415" s="3"/>
      <c r="S415" s="3"/>
      <c r="T415" s="3"/>
      <c r="U415" s="7" t="s">
        <v>103</v>
      </c>
      <c r="V415" s="7">
        <v>1</v>
      </c>
      <c r="W415" s="8" t="s">
        <v>57</v>
      </c>
      <c r="X415" s="7">
        <v>1</v>
      </c>
      <c r="Y415" s="7">
        <v>1</v>
      </c>
      <c r="Z415" s="3">
        <v>0</v>
      </c>
      <c r="AA415" s="9" t="s">
        <v>420</v>
      </c>
      <c r="AB415" s="9" t="s">
        <v>420</v>
      </c>
      <c r="AC415" s="10" t="s">
        <v>72</v>
      </c>
      <c r="AD415" s="3"/>
      <c r="AE415" s="6"/>
      <c r="AF415" s="30"/>
      <c r="AG415" s="3"/>
      <c r="AH415" s="6"/>
    </row>
    <row r="416" spans="1:34" ht="20.100000000000001" customHeight="1" x14ac:dyDescent="0.25">
      <c r="A416" s="29">
        <v>404</v>
      </c>
      <c r="B416" s="1" t="str">
        <f>VLOOKUP(H416,'[1]GR X AP X BAIRRO'!$A$1:$D$65536,4,0)</f>
        <v>GR4</v>
      </c>
      <c r="C416" s="1" t="str">
        <f>VLOOKUP(H416,'[1]GR X AP X BAIRRO'!$A$1:$C$65536,3,0)</f>
        <v>AP 1.1</v>
      </c>
      <c r="D416" s="1" t="str">
        <f>VLOOKUP(H416,'[1]GR X AP X BAIRRO'!$A$1:$B$65536,2,0)</f>
        <v>23RA</v>
      </c>
      <c r="E416" s="2" t="s">
        <v>267</v>
      </c>
      <c r="F416" s="3"/>
      <c r="G416" s="3" t="s">
        <v>820</v>
      </c>
      <c r="H416" s="4" t="s">
        <v>365</v>
      </c>
      <c r="I416" s="3" t="s">
        <v>54</v>
      </c>
      <c r="J416" s="5" t="s">
        <v>62</v>
      </c>
      <c r="K416" s="5">
        <v>1</v>
      </c>
      <c r="L416" s="5" t="s">
        <v>61</v>
      </c>
      <c r="M416" s="5">
        <v>1</v>
      </c>
      <c r="N416" s="3"/>
      <c r="O416" s="3"/>
      <c r="P416" s="6"/>
      <c r="Q416" s="3"/>
      <c r="R416" s="3"/>
      <c r="S416" s="3"/>
      <c r="T416" s="3"/>
      <c r="U416" s="7" t="s">
        <v>103</v>
      </c>
      <c r="V416" s="7">
        <v>1</v>
      </c>
      <c r="W416" s="8" t="s">
        <v>57</v>
      </c>
      <c r="X416" s="7">
        <v>1</v>
      </c>
      <c r="Y416" s="7">
        <v>1</v>
      </c>
      <c r="Z416" s="3">
        <v>0</v>
      </c>
      <c r="AA416" s="9" t="s">
        <v>411</v>
      </c>
      <c r="AB416" s="9" t="s">
        <v>411</v>
      </c>
      <c r="AC416" s="10" t="s">
        <v>72</v>
      </c>
      <c r="AD416" s="3"/>
      <c r="AE416" s="6"/>
      <c r="AF416" s="30"/>
      <c r="AG416" s="3"/>
      <c r="AH416" s="6"/>
    </row>
    <row r="417" spans="1:34" ht="20.100000000000001" customHeight="1" x14ac:dyDescent="0.25">
      <c r="A417" s="29">
        <v>405</v>
      </c>
      <c r="B417" s="1" t="str">
        <f>VLOOKUP(H417,'[1]GR X AP X BAIRRO'!$A$1:$D$65536,4,0)</f>
        <v>GR1</v>
      </c>
      <c r="C417" s="1" t="str">
        <f>VLOOKUP(H417,'[1]GR X AP X BAIRRO'!$A$1:$C$65536,3,0)</f>
        <v>AP 1.1</v>
      </c>
      <c r="D417" s="1" t="str">
        <f>VLOOKUP(H417,'[1]GR X AP X BAIRRO'!$A$1:$B$65536,2,0)</f>
        <v>3RA</v>
      </c>
      <c r="E417" s="2" t="s">
        <v>268</v>
      </c>
      <c r="F417" s="3"/>
      <c r="G417" s="3" t="s">
        <v>821</v>
      </c>
      <c r="H417" s="4" t="s">
        <v>342</v>
      </c>
      <c r="I417" s="3" t="s">
        <v>55</v>
      </c>
      <c r="J417" s="5"/>
      <c r="K417" s="5"/>
      <c r="L417" s="5"/>
      <c r="M417" s="5"/>
      <c r="N417" s="3"/>
      <c r="O417" s="3"/>
      <c r="P417" s="6"/>
      <c r="Q417" s="3"/>
      <c r="R417" s="3"/>
      <c r="S417" s="3"/>
      <c r="T417" s="3"/>
      <c r="U417" s="7" t="s">
        <v>103</v>
      </c>
      <c r="V417" s="7">
        <v>2</v>
      </c>
      <c r="W417" s="8" t="s">
        <v>57</v>
      </c>
      <c r="X417" s="7">
        <v>2</v>
      </c>
      <c r="Y417" s="7">
        <v>2</v>
      </c>
      <c r="Z417" s="3">
        <v>0</v>
      </c>
      <c r="AA417" s="9" t="s">
        <v>411</v>
      </c>
      <c r="AB417" s="9" t="s">
        <v>411</v>
      </c>
      <c r="AC417" s="10" t="s">
        <v>72</v>
      </c>
      <c r="AD417" s="3"/>
      <c r="AE417" s="6"/>
      <c r="AF417" s="30"/>
      <c r="AG417" s="3"/>
      <c r="AH417" s="6"/>
    </row>
    <row r="418" spans="1:34" ht="20.100000000000001" customHeight="1" x14ac:dyDescent="0.25">
      <c r="A418" s="29">
        <v>406</v>
      </c>
      <c r="B418" s="1" t="str">
        <f>VLOOKUP(H418,'[1]GR X AP X BAIRRO'!$A$1:$D$65536,4,0)</f>
        <v>GR5</v>
      </c>
      <c r="C418" s="1" t="str">
        <f>VLOOKUP(H418,'[1]GR X AP X BAIRRO'!$A$1:$C$65536,3,0)</f>
        <v>AP 4.1</v>
      </c>
      <c r="D418" s="1" t="str">
        <f>VLOOKUP(H418,'[1]GR X AP X BAIRRO'!$A$1:$B$65536,2,0)</f>
        <v>16RA</v>
      </c>
      <c r="E418" s="2" t="s">
        <v>269</v>
      </c>
      <c r="F418" s="3"/>
      <c r="G418" s="3" t="s">
        <v>822</v>
      </c>
      <c r="H418" s="4" t="s">
        <v>353</v>
      </c>
      <c r="I418" s="3" t="s">
        <v>54</v>
      </c>
      <c r="J418" s="5" t="s">
        <v>62</v>
      </c>
      <c r="K418" s="5">
        <v>1</v>
      </c>
      <c r="L418" s="5" t="s">
        <v>61</v>
      </c>
      <c r="M418" s="5">
        <v>1</v>
      </c>
      <c r="N418" s="3"/>
      <c r="O418" s="3"/>
      <c r="P418" s="6"/>
      <c r="Q418" s="3"/>
      <c r="R418" s="3"/>
      <c r="S418" s="3"/>
      <c r="T418" s="3"/>
      <c r="U418" s="7" t="s">
        <v>103</v>
      </c>
      <c r="V418" s="7">
        <v>1</v>
      </c>
      <c r="W418" s="8" t="s">
        <v>57</v>
      </c>
      <c r="X418" s="7">
        <v>1</v>
      </c>
      <c r="Y418" s="7">
        <v>1</v>
      </c>
      <c r="Z418" s="3">
        <v>0</v>
      </c>
      <c r="AA418" s="9" t="s">
        <v>418</v>
      </c>
      <c r="AB418" s="9" t="s">
        <v>418</v>
      </c>
      <c r="AC418" s="10" t="s">
        <v>72</v>
      </c>
      <c r="AD418" s="3"/>
      <c r="AE418" s="6"/>
      <c r="AF418" s="30"/>
      <c r="AG418" s="3"/>
      <c r="AH418" s="6"/>
    </row>
    <row r="419" spans="1:34" ht="20.100000000000001" customHeight="1" x14ac:dyDescent="0.25">
      <c r="A419" s="29">
        <v>407</v>
      </c>
      <c r="B419" s="1" t="str">
        <f>VLOOKUP(H419,'[1]GR X AP X BAIRRO'!$A$1:$D$65536,4,0)</f>
        <v>GR7</v>
      </c>
      <c r="C419" s="1" t="str">
        <f>VLOOKUP(H419,'[1]GR X AP X BAIRRO'!$A$1:$C$65536,3,0)</f>
        <v>AP 5.2</v>
      </c>
      <c r="D419" s="1" t="str">
        <f>VLOOKUP(H419,'[1]GR X AP X BAIRRO'!$A$1:$B$65536,2,0)</f>
        <v>18RA</v>
      </c>
      <c r="E419" s="2" t="s">
        <v>270</v>
      </c>
      <c r="F419" s="3"/>
      <c r="G419" s="3" t="s">
        <v>691</v>
      </c>
      <c r="H419" s="4" t="s">
        <v>75</v>
      </c>
      <c r="I419" s="3" t="s">
        <v>54</v>
      </c>
      <c r="J419" s="5" t="s">
        <v>62</v>
      </c>
      <c r="K419" s="5">
        <v>1</v>
      </c>
      <c r="L419" s="5" t="s">
        <v>61</v>
      </c>
      <c r="M419" s="5">
        <v>1</v>
      </c>
      <c r="N419" s="3"/>
      <c r="O419" s="3"/>
      <c r="P419" s="6"/>
      <c r="Q419" s="3"/>
      <c r="R419" s="3"/>
      <c r="S419" s="3"/>
      <c r="T419" s="3"/>
      <c r="U419" s="7" t="s">
        <v>103</v>
      </c>
      <c r="V419" s="7">
        <v>1</v>
      </c>
      <c r="W419" s="8" t="s">
        <v>57</v>
      </c>
      <c r="X419" s="7">
        <v>1</v>
      </c>
      <c r="Y419" s="7">
        <v>1</v>
      </c>
      <c r="Z419" s="3">
        <v>0</v>
      </c>
      <c r="AA419" s="9" t="s">
        <v>418</v>
      </c>
      <c r="AB419" s="9" t="s">
        <v>418</v>
      </c>
      <c r="AC419" s="10" t="s">
        <v>72</v>
      </c>
      <c r="AD419" s="3"/>
      <c r="AE419" s="6"/>
      <c r="AF419" s="30"/>
      <c r="AG419" s="3"/>
      <c r="AH419" s="6"/>
    </row>
    <row r="420" spans="1:34" ht="20.100000000000001" customHeight="1" x14ac:dyDescent="0.25">
      <c r="A420" s="29">
        <v>408</v>
      </c>
      <c r="B420" s="1" t="str">
        <f>VLOOKUP(H420,'[1]GR X AP X BAIRRO'!$A$1:$D$65536,4,0)</f>
        <v>GR7</v>
      </c>
      <c r="C420" s="1" t="str">
        <f>VLOOKUP(H420,'[1]GR X AP X BAIRRO'!$A$1:$C$65536,3,0)</f>
        <v>AP 5.2</v>
      </c>
      <c r="D420" s="1" t="str">
        <f>VLOOKUP(H420,'[1]GR X AP X BAIRRO'!$A$1:$B$65536,2,0)</f>
        <v>18RA</v>
      </c>
      <c r="E420" s="2" t="s">
        <v>270</v>
      </c>
      <c r="F420" s="3"/>
      <c r="G420" s="3" t="s">
        <v>823</v>
      </c>
      <c r="H420" s="4" t="s">
        <v>75</v>
      </c>
      <c r="I420" s="3" t="s">
        <v>54</v>
      </c>
      <c r="J420" s="5" t="s">
        <v>62</v>
      </c>
      <c r="K420" s="5">
        <v>1</v>
      </c>
      <c r="L420" s="5" t="s">
        <v>61</v>
      </c>
      <c r="M420" s="5">
        <v>1</v>
      </c>
      <c r="N420" s="3"/>
      <c r="O420" s="3"/>
      <c r="P420" s="6"/>
      <c r="Q420" s="3"/>
      <c r="R420" s="3"/>
      <c r="S420" s="3"/>
      <c r="T420" s="3"/>
      <c r="U420" s="7" t="s">
        <v>103</v>
      </c>
      <c r="V420" s="7">
        <v>1</v>
      </c>
      <c r="W420" s="8" t="s">
        <v>57</v>
      </c>
      <c r="X420" s="7">
        <v>1</v>
      </c>
      <c r="Y420" s="7">
        <v>1</v>
      </c>
      <c r="Z420" s="3">
        <v>0</v>
      </c>
      <c r="AA420" s="9" t="s">
        <v>418</v>
      </c>
      <c r="AB420" s="9" t="s">
        <v>418</v>
      </c>
      <c r="AC420" s="10" t="s">
        <v>72</v>
      </c>
      <c r="AD420" s="3"/>
      <c r="AE420" s="6"/>
      <c r="AF420" s="30"/>
      <c r="AG420" s="3"/>
      <c r="AH420" s="6"/>
    </row>
    <row r="421" spans="1:34" ht="20.100000000000001" customHeight="1" x14ac:dyDescent="0.25">
      <c r="A421" s="29">
        <v>409</v>
      </c>
      <c r="B421" s="1" t="str">
        <f>VLOOKUP(H421,'[1]GR X AP X BAIRRO'!$A$1:$D$65536,4,0)</f>
        <v>GR7</v>
      </c>
      <c r="C421" s="1" t="str">
        <f>VLOOKUP(H421,'[1]GR X AP X BAIRRO'!$A$1:$C$65536,3,0)</f>
        <v>AP 5.2</v>
      </c>
      <c r="D421" s="1" t="str">
        <f>VLOOKUP(H421,'[1]GR X AP X BAIRRO'!$A$1:$B$65536,2,0)</f>
        <v>18RA</v>
      </c>
      <c r="E421" s="2" t="s">
        <v>270</v>
      </c>
      <c r="F421" s="3"/>
      <c r="G421" s="3" t="s">
        <v>824</v>
      </c>
      <c r="H421" s="4" t="s">
        <v>75</v>
      </c>
      <c r="I421" s="3" t="s">
        <v>54</v>
      </c>
      <c r="J421" s="5" t="s">
        <v>62</v>
      </c>
      <c r="K421" s="5">
        <v>1</v>
      </c>
      <c r="L421" s="5" t="s">
        <v>61</v>
      </c>
      <c r="M421" s="5">
        <v>1</v>
      </c>
      <c r="N421" s="3"/>
      <c r="O421" s="3"/>
      <c r="P421" s="6"/>
      <c r="Q421" s="3"/>
      <c r="R421" s="3"/>
      <c r="S421" s="3"/>
      <c r="T421" s="3"/>
      <c r="U421" s="7" t="s">
        <v>103</v>
      </c>
      <c r="V421" s="7">
        <v>1</v>
      </c>
      <c r="W421" s="8" t="s">
        <v>57</v>
      </c>
      <c r="X421" s="7">
        <v>1</v>
      </c>
      <c r="Y421" s="7">
        <v>1</v>
      </c>
      <c r="Z421" s="3">
        <v>0</v>
      </c>
      <c r="AA421" s="9" t="s">
        <v>418</v>
      </c>
      <c r="AB421" s="9" t="s">
        <v>418</v>
      </c>
      <c r="AC421" s="10" t="s">
        <v>72</v>
      </c>
      <c r="AD421" s="3"/>
      <c r="AE421" s="6"/>
      <c r="AF421" s="30"/>
      <c r="AG421" s="3"/>
      <c r="AH421" s="6"/>
    </row>
    <row r="422" spans="1:34" ht="20.100000000000001" customHeight="1" x14ac:dyDescent="0.25">
      <c r="A422" s="29">
        <v>410</v>
      </c>
      <c r="B422" s="1" t="str">
        <f>VLOOKUP(H422,'[1]GR X AP X BAIRRO'!$A$1:$D$65536,4,0)</f>
        <v>GR7</v>
      </c>
      <c r="C422" s="1" t="str">
        <f>VLOOKUP(H422,'[1]GR X AP X BAIRRO'!$A$1:$C$65536,3,0)</f>
        <v>AP 5.2</v>
      </c>
      <c r="D422" s="1" t="str">
        <f>VLOOKUP(H422,'[1]GR X AP X BAIRRO'!$A$1:$B$65536,2,0)</f>
        <v>18RA</v>
      </c>
      <c r="E422" s="2" t="s">
        <v>270</v>
      </c>
      <c r="F422" s="3"/>
      <c r="G422" s="3" t="s">
        <v>825</v>
      </c>
      <c r="H422" s="4" t="s">
        <v>75</v>
      </c>
      <c r="I422" s="3" t="s">
        <v>54</v>
      </c>
      <c r="J422" s="5" t="s">
        <v>62</v>
      </c>
      <c r="K422" s="5">
        <v>1</v>
      </c>
      <c r="L422" s="5" t="s">
        <v>61</v>
      </c>
      <c r="M422" s="5">
        <v>1</v>
      </c>
      <c r="N422" s="3"/>
      <c r="O422" s="3"/>
      <c r="P422" s="6"/>
      <c r="Q422" s="3"/>
      <c r="R422" s="3"/>
      <c r="S422" s="3"/>
      <c r="T422" s="3"/>
      <c r="U422" s="7" t="s">
        <v>103</v>
      </c>
      <c r="V422" s="7">
        <v>1</v>
      </c>
      <c r="W422" s="8" t="s">
        <v>57</v>
      </c>
      <c r="X422" s="7">
        <v>1</v>
      </c>
      <c r="Y422" s="7">
        <v>1</v>
      </c>
      <c r="Z422" s="3">
        <v>0</v>
      </c>
      <c r="AA422" s="9" t="s">
        <v>418</v>
      </c>
      <c r="AB422" s="9" t="s">
        <v>418</v>
      </c>
      <c r="AC422" s="10" t="s">
        <v>72</v>
      </c>
      <c r="AD422" s="3"/>
      <c r="AE422" s="6"/>
      <c r="AF422" s="30"/>
      <c r="AG422" s="3"/>
      <c r="AH422" s="6"/>
    </row>
    <row r="423" spans="1:34" ht="20.100000000000001" customHeight="1" x14ac:dyDescent="0.25">
      <c r="A423" s="29">
        <v>411</v>
      </c>
      <c r="B423" s="1" t="str">
        <f>VLOOKUP(H423,'[1]GR X AP X BAIRRO'!$A$1:$D$65536,4,0)</f>
        <v>GR7</v>
      </c>
      <c r="C423" s="1" t="str">
        <f>VLOOKUP(H423,'[1]GR X AP X BAIRRO'!$A$1:$C$65536,3,0)</f>
        <v>AP 5.2</v>
      </c>
      <c r="D423" s="1" t="str">
        <f>VLOOKUP(H423,'[1]GR X AP X BAIRRO'!$A$1:$B$65536,2,0)</f>
        <v>18RA</v>
      </c>
      <c r="E423" s="2" t="s">
        <v>110</v>
      </c>
      <c r="F423" s="3"/>
      <c r="G423" s="3" t="s">
        <v>826</v>
      </c>
      <c r="H423" s="4" t="s">
        <v>75</v>
      </c>
      <c r="I423" s="3" t="s">
        <v>54</v>
      </c>
      <c r="J423" s="5" t="s">
        <v>62</v>
      </c>
      <c r="K423" s="5">
        <v>1</v>
      </c>
      <c r="L423" s="5" t="s">
        <v>61</v>
      </c>
      <c r="M423" s="5">
        <v>1</v>
      </c>
      <c r="N423" s="3"/>
      <c r="O423" s="3"/>
      <c r="P423" s="6"/>
      <c r="Q423" s="3"/>
      <c r="R423" s="3"/>
      <c r="S423" s="3"/>
      <c r="T423" s="3"/>
      <c r="U423" s="7" t="s">
        <v>103</v>
      </c>
      <c r="V423" s="7">
        <v>1</v>
      </c>
      <c r="W423" s="8" t="s">
        <v>57</v>
      </c>
      <c r="X423" s="7">
        <v>1</v>
      </c>
      <c r="Y423" s="7">
        <v>1</v>
      </c>
      <c r="Z423" s="3">
        <v>0</v>
      </c>
      <c r="AA423" s="9" t="s">
        <v>418</v>
      </c>
      <c r="AB423" s="9" t="s">
        <v>418</v>
      </c>
      <c r="AC423" s="10" t="s">
        <v>72</v>
      </c>
      <c r="AD423" s="3"/>
      <c r="AE423" s="6"/>
      <c r="AF423" s="30"/>
      <c r="AG423" s="3"/>
      <c r="AH423" s="6"/>
    </row>
    <row r="424" spans="1:34" ht="20.100000000000001" customHeight="1" x14ac:dyDescent="0.25">
      <c r="A424" s="29">
        <v>412</v>
      </c>
      <c r="B424" s="1" t="str">
        <f>VLOOKUP(H424,'[1]GR X AP X BAIRRO'!$A$1:$D$65536,4,0)</f>
        <v>GR7</v>
      </c>
      <c r="C424" s="1" t="str">
        <f>VLOOKUP(H424,'[1]GR X AP X BAIRRO'!$A$1:$C$65536,3,0)</f>
        <v>AP 5.2</v>
      </c>
      <c r="D424" s="1" t="str">
        <f>VLOOKUP(H424,'[1]GR X AP X BAIRRO'!$A$1:$B$65536,2,0)</f>
        <v>18RA</v>
      </c>
      <c r="E424" s="2" t="s">
        <v>110</v>
      </c>
      <c r="F424" s="3"/>
      <c r="G424" s="3" t="s">
        <v>827</v>
      </c>
      <c r="H424" s="4" t="s">
        <v>75</v>
      </c>
      <c r="I424" s="3" t="s">
        <v>54</v>
      </c>
      <c r="J424" s="5" t="s">
        <v>62</v>
      </c>
      <c r="K424" s="5">
        <v>1</v>
      </c>
      <c r="L424" s="5" t="s">
        <v>61</v>
      </c>
      <c r="M424" s="5">
        <v>1</v>
      </c>
      <c r="N424" s="3"/>
      <c r="O424" s="3"/>
      <c r="P424" s="6"/>
      <c r="Q424" s="3"/>
      <c r="R424" s="3"/>
      <c r="S424" s="3"/>
      <c r="T424" s="3"/>
      <c r="U424" s="7" t="s">
        <v>103</v>
      </c>
      <c r="V424" s="7">
        <v>1</v>
      </c>
      <c r="W424" s="8" t="s">
        <v>57</v>
      </c>
      <c r="X424" s="7">
        <v>1</v>
      </c>
      <c r="Y424" s="7">
        <v>1</v>
      </c>
      <c r="Z424" s="3">
        <v>0</v>
      </c>
      <c r="AA424" s="9" t="s">
        <v>418</v>
      </c>
      <c r="AB424" s="9" t="s">
        <v>418</v>
      </c>
      <c r="AC424" s="10" t="s">
        <v>72</v>
      </c>
      <c r="AD424" s="3"/>
      <c r="AE424" s="6"/>
      <c r="AF424" s="30"/>
      <c r="AG424" s="3"/>
      <c r="AH424" s="6"/>
    </row>
    <row r="425" spans="1:34" ht="20.100000000000001" customHeight="1" x14ac:dyDescent="0.25">
      <c r="A425" s="29">
        <v>413</v>
      </c>
      <c r="B425" s="1" t="str">
        <f>VLOOKUP(H425,'[1]GR X AP X BAIRRO'!$A$1:$D$65536,4,0)</f>
        <v>GR7</v>
      </c>
      <c r="C425" s="1" t="str">
        <f>VLOOKUP(H425,'[1]GR X AP X BAIRRO'!$A$1:$C$65536,3,0)</f>
        <v>AP 5.2</v>
      </c>
      <c r="D425" s="1" t="str">
        <f>VLOOKUP(H425,'[1]GR X AP X BAIRRO'!$A$1:$B$65536,2,0)</f>
        <v>18RA</v>
      </c>
      <c r="E425" s="2" t="s">
        <v>271</v>
      </c>
      <c r="F425" s="3"/>
      <c r="G425" s="3" t="s">
        <v>828</v>
      </c>
      <c r="H425" s="4" t="s">
        <v>75</v>
      </c>
      <c r="I425" s="3" t="s">
        <v>54</v>
      </c>
      <c r="J425" s="5" t="s">
        <v>62</v>
      </c>
      <c r="K425" s="5">
        <v>1</v>
      </c>
      <c r="L425" s="5" t="s">
        <v>61</v>
      </c>
      <c r="M425" s="5">
        <v>1</v>
      </c>
      <c r="N425" s="3"/>
      <c r="O425" s="3"/>
      <c r="P425" s="6"/>
      <c r="Q425" s="3"/>
      <c r="R425" s="3"/>
      <c r="S425" s="3"/>
      <c r="T425" s="3"/>
      <c r="U425" s="7" t="s">
        <v>103</v>
      </c>
      <c r="V425" s="7">
        <v>1</v>
      </c>
      <c r="W425" s="8" t="s">
        <v>57</v>
      </c>
      <c r="X425" s="7">
        <v>1</v>
      </c>
      <c r="Y425" s="7">
        <v>1</v>
      </c>
      <c r="Z425" s="3">
        <v>0</v>
      </c>
      <c r="AA425" s="9" t="s">
        <v>418</v>
      </c>
      <c r="AB425" s="9" t="s">
        <v>418</v>
      </c>
      <c r="AC425" s="10" t="s">
        <v>72</v>
      </c>
      <c r="AD425" s="3"/>
      <c r="AE425" s="6"/>
      <c r="AF425" s="30"/>
      <c r="AG425" s="3"/>
      <c r="AH425" s="6"/>
    </row>
    <row r="426" spans="1:34" ht="20.100000000000001" customHeight="1" x14ac:dyDescent="0.25">
      <c r="A426" s="29">
        <v>414</v>
      </c>
      <c r="B426" s="1" t="str">
        <f>VLOOKUP(H426,'[1]GR X AP X BAIRRO'!$A$1:$D$65536,4,0)</f>
        <v>GR6</v>
      </c>
      <c r="C426" s="1" t="str">
        <f>VLOOKUP(H426,'[1]GR X AP X BAIRRO'!$A$1:$C$65536,3,0)</f>
        <v>AP 5.2</v>
      </c>
      <c r="D426" s="1" t="str">
        <f>VLOOKUP(H426,'[1]GR X AP X BAIRRO'!$A$1:$B$65536,2,0)</f>
        <v>18RA</v>
      </c>
      <c r="E426" s="2" t="s">
        <v>230</v>
      </c>
      <c r="F426" s="3"/>
      <c r="G426" s="3" t="s">
        <v>829</v>
      </c>
      <c r="H426" s="4" t="s">
        <v>43</v>
      </c>
      <c r="I426" s="3" t="s">
        <v>54</v>
      </c>
      <c r="J426" s="5" t="s">
        <v>62</v>
      </c>
      <c r="K426" s="5">
        <v>1</v>
      </c>
      <c r="L426" s="5" t="s">
        <v>61</v>
      </c>
      <c r="M426" s="5">
        <v>1</v>
      </c>
      <c r="N426" s="3"/>
      <c r="O426" s="3"/>
      <c r="P426" s="6"/>
      <c r="Q426" s="3"/>
      <c r="R426" s="3"/>
      <c r="S426" s="3"/>
      <c r="T426" s="3"/>
      <c r="U426" s="7" t="s">
        <v>103</v>
      </c>
      <c r="V426" s="7">
        <v>1</v>
      </c>
      <c r="W426" s="8" t="s">
        <v>57</v>
      </c>
      <c r="X426" s="7">
        <v>1</v>
      </c>
      <c r="Y426" s="7">
        <v>1</v>
      </c>
      <c r="Z426" s="3">
        <v>0</v>
      </c>
      <c r="AA426" s="9" t="s">
        <v>416</v>
      </c>
      <c r="AB426" s="9" t="s">
        <v>416</v>
      </c>
      <c r="AC426" s="10" t="s">
        <v>72</v>
      </c>
      <c r="AD426" s="3"/>
      <c r="AE426" s="6"/>
      <c r="AF426" s="30"/>
      <c r="AG426" s="3"/>
      <c r="AH426" s="6"/>
    </row>
    <row r="427" spans="1:34" ht="20.100000000000001" customHeight="1" x14ac:dyDescent="0.25">
      <c r="A427" s="29">
        <v>415</v>
      </c>
      <c r="B427" s="1" t="str">
        <f>VLOOKUP(H427,'[1]GR X AP X BAIRRO'!$A$1:$D$65536,4,0)</f>
        <v>GR2</v>
      </c>
      <c r="C427" s="1" t="str">
        <f>VLOOKUP(H427,'[1]GR X AP X BAIRRO'!$A$1:$C$65536,3,0)</f>
        <v>AP 3.2</v>
      </c>
      <c r="D427" s="1" t="str">
        <f>VLOOKUP(H427,'[1]GR X AP X BAIRRO'!$A$1:$B$65536,2,0)</f>
        <v>28RA</v>
      </c>
      <c r="E427" s="2" t="s">
        <v>272</v>
      </c>
      <c r="F427" s="3"/>
      <c r="G427" s="3" t="s">
        <v>830</v>
      </c>
      <c r="H427" s="4" t="s">
        <v>96</v>
      </c>
      <c r="I427" s="3" t="s">
        <v>54</v>
      </c>
      <c r="J427" s="5" t="s">
        <v>62</v>
      </c>
      <c r="K427" s="5">
        <v>1</v>
      </c>
      <c r="L427" s="5" t="s">
        <v>61</v>
      </c>
      <c r="M427" s="5">
        <v>1</v>
      </c>
      <c r="N427" s="3"/>
      <c r="O427" s="3"/>
      <c r="P427" s="6"/>
      <c r="Q427" s="3"/>
      <c r="R427" s="3"/>
      <c r="S427" s="3"/>
      <c r="T427" s="3"/>
      <c r="U427" s="7" t="s">
        <v>103</v>
      </c>
      <c r="V427" s="7">
        <v>1</v>
      </c>
      <c r="W427" s="8" t="s">
        <v>57</v>
      </c>
      <c r="X427" s="7">
        <v>1</v>
      </c>
      <c r="Y427" s="7">
        <v>1</v>
      </c>
      <c r="Z427" s="3">
        <v>0</v>
      </c>
      <c r="AA427" s="9" t="s">
        <v>415</v>
      </c>
      <c r="AB427" s="9" t="s">
        <v>415</v>
      </c>
      <c r="AC427" s="10" t="s">
        <v>72</v>
      </c>
      <c r="AD427" s="3"/>
      <c r="AE427" s="6"/>
      <c r="AF427" s="30"/>
      <c r="AG427" s="3"/>
      <c r="AH427" s="6"/>
    </row>
    <row r="428" spans="1:34" ht="20.100000000000001" customHeight="1" x14ac:dyDescent="0.25">
      <c r="A428" s="29">
        <v>416</v>
      </c>
      <c r="B428" s="1" t="str">
        <f>VLOOKUP(H428,'[1]GR X AP X BAIRRO'!$A$1:$D$65536,4,0)</f>
        <v>GR6</v>
      </c>
      <c r="C428" s="1" t="str">
        <f>VLOOKUP(H428,'[1]GR X AP X BAIRRO'!$A$1:$C$65536,3,0)</f>
        <v>AP 5.2</v>
      </c>
      <c r="D428" s="1" t="str">
        <f>VLOOKUP(H428,'[1]GR X AP X BAIRRO'!$A$1:$B$65536,2,0)</f>
        <v>18RA</v>
      </c>
      <c r="E428" s="2" t="s">
        <v>273</v>
      </c>
      <c r="F428" s="3"/>
      <c r="G428" s="3" t="s">
        <v>831</v>
      </c>
      <c r="H428" s="4" t="s">
        <v>43</v>
      </c>
      <c r="I428" s="3" t="s">
        <v>55</v>
      </c>
      <c r="J428" s="5"/>
      <c r="K428" s="5"/>
      <c r="L428" s="5"/>
      <c r="M428" s="5"/>
      <c r="N428" s="3"/>
      <c r="O428" s="3"/>
      <c r="P428" s="6"/>
      <c r="Q428" s="3"/>
      <c r="R428" s="3"/>
      <c r="S428" s="3"/>
      <c r="T428" s="3"/>
      <c r="U428" s="7" t="s">
        <v>103</v>
      </c>
      <c r="V428" s="7">
        <v>1</v>
      </c>
      <c r="W428" s="8" t="s">
        <v>57</v>
      </c>
      <c r="X428" s="7">
        <v>1</v>
      </c>
      <c r="Y428" s="7">
        <v>1</v>
      </c>
      <c r="Z428" s="3">
        <v>0</v>
      </c>
      <c r="AA428" s="9" t="s">
        <v>413</v>
      </c>
      <c r="AB428" s="9" t="s">
        <v>413</v>
      </c>
      <c r="AC428" s="10" t="s">
        <v>72</v>
      </c>
      <c r="AD428" s="3"/>
      <c r="AE428" s="6"/>
      <c r="AF428" s="30"/>
      <c r="AG428" s="3"/>
      <c r="AH428" s="6"/>
    </row>
    <row r="429" spans="1:34" ht="20.100000000000001" customHeight="1" x14ac:dyDescent="0.25">
      <c r="A429" s="29">
        <v>417</v>
      </c>
      <c r="B429" s="1" t="str">
        <f>VLOOKUP(H429,'[1]GR X AP X BAIRRO'!$A$1:$D$65536,4,0)</f>
        <v>GR6</v>
      </c>
      <c r="C429" s="1" t="str">
        <f>VLOOKUP(H429,'[1]GR X AP X BAIRRO'!$A$1:$C$65536,3,0)</f>
        <v>AP 5.2</v>
      </c>
      <c r="D429" s="1" t="str">
        <f>VLOOKUP(H429,'[1]GR X AP X BAIRRO'!$A$1:$B$65536,2,0)</f>
        <v>18RA</v>
      </c>
      <c r="E429" s="2" t="s">
        <v>274</v>
      </c>
      <c r="F429" s="3"/>
      <c r="G429" s="3" t="s">
        <v>832</v>
      </c>
      <c r="H429" s="4" t="s">
        <v>43</v>
      </c>
      <c r="I429" s="3" t="s">
        <v>55</v>
      </c>
      <c r="J429" s="5"/>
      <c r="K429" s="5"/>
      <c r="L429" s="5"/>
      <c r="M429" s="5"/>
      <c r="N429" s="3"/>
      <c r="O429" s="3"/>
      <c r="P429" s="6"/>
      <c r="Q429" s="3"/>
      <c r="R429" s="3"/>
      <c r="S429" s="3"/>
      <c r="T429" s="3"/>
      <c r="U429" s="7" t="s">
        <v>103</v>
      </c>
      <c r="V429" s="7">
        <v>1</v>
      </c>
      <c r="W429" s="8" t="s">
        <v>57</v>
      </c>
      <c r="X429" s="7">
        <v>1</v>
      </c>
      <c r="Y429" s="7">
        <v>1</v>
      </c>
      <c r="Z429" s="3">
        <v>0</v>
      </c>
      <c r="AA429" s="9" t="s">
        <v>413</v>
      </c>
      <c r="AB429" s="9" t="s">
        <v>413</v>
      </c>
      <c r="AC429" s="10" t="s">
        <v>72</v>
      </c>
      <c r="AD429" s="3"/>
      <c r="AE429" s="6"/>
      <c r="AF429" s="30"/>
      <c r="AG429" s="3"/>
      <c r="AH429" s="6"/>
    </row>
    <row r="430" spans="1:34" ht="20.100000000000001" customHeight="1" x14ac:dyDescent="0.25">
      <c r="A430" s="29">
        <v>418</v>
      </c>
      <c r="B430" s="1" t="str">
        <f>VLOOKUP(H430,'[1]GR X AP X BAIRRO'!$A$1:$D$65536,4,0)</f>
        <v>GR3</v>
      </c>
      <c r="C430" s="1" t="str">
        <f>VLOOKUP(H430,'[1]GR X AP X BAIRRO'!$A$1:$C$65536,3,0)</f>
        <v>AP 5.1</v>
      </c>
      <c r="D430" s="1" t="str">
        <f>VLOOKUP(H430,'[1]GR X AP X BAIRRO'!$A$1:$B$65536,2,0)</f>
        <v>33RA</v>
      </c>
      <c r="E430" s="2" t="s">
        <v>275</v>
      </c>
      <c r="F430" s="3"/>
      <c r="G430" s="3" t="s">
        <v>833</v>
      </c>
      <c r="H430" s="4" t="s">
        <v>355</v>
      </c>
      <c r="I430" s="3" t="s">
        <v>54</v>
      </c>
      <c r="J430" s="5" t="s">
        <v>62</v>
      </c>
      <c r="K430" s="5">
        <v>1</v>
      </c>
      <c r="L430" s="5" t="s">
        <v>61</v>
      </c>
      <c r="M430" s="5">
        <v>1</v>
      </c>
      <c r="N430" s="3"/>
      <c r="O430" s="3"/>
      <c r="P430" s="6"/>
      <c r="Q430" s="3"/>
      <c r="R430" s="3"/>
      <c r="S430" s="3"/>
      <c r="T430" s="3"/>
      <c r="U430" s="7" t="s">
        <v>103</v>
      </c>
      <c r="V430" s="7">
        <v>1</v>
      </c>
      <c r="W430" s="8" t="s">
        <v>57</v>
      </c>
      <c r="X430" s="7">
        <v>1</v>
      </c>
      <c r="Y430" s="7">
        <v>1</v>
      </c>
      <c r="Z430" s="3">
        <v>0</v>
      </c>
      <c r="AA430" s="9" t="s">
        <v>419</v>
      </c>
      <c r="AB430" s="9" t="s">
        <v>419</v>
      </c>
      <c r="AC430" s="10" t="s">
        <v>72</v>
      </c>
      <c r="AD430" s="3"/>
      <c r="AE430" s="6"/>
      <c r="AF430" s="30"/>
      <c r="AG430" s="3"/>
      <c r="AH430" s="6"/>
    </row>
    <row r="431" spans="1:34" ht="20.100000000000001" customHeight="1" x14ac:dyDescent="0.25">
      <c r="A431" s="29">
        <v>419</v>
      </c>
      <c r="B431" s="1" t="str">
        <f>VLOOKUP(H431,'[1]GR X AP X BAIRRO'!$A$1:$D$65536,4,0)</f>
        <v>GR1</v>
      </c>
      <c r="C431" s="1" t="str">
        <f>VLOOKUP(H431,'[1]GR X AP X BAIRRO'!$A$1:$C$65536,3,0)</f>
        <v>AP 1.1</v>
      </c>
      <c r="D431" s="1" t="str">
        <f>VLOOKUP(H431,'[1]GR X AP X BAIRRO'!$A$1:$B$65536,2,0)</f>
        <v>1RA</v>
      </c>
      <c r="E431" s="2" t="s">
        <v>276</v>
      </c>
      <c r="F431" s="3"/>
      <c r="G431" s="3" t="s">
        <v>834</v>
      </c>
      <c r="H431" s="4" t="s">
        <v>367</v>
      </c>
      <c r="I431" s="3" t="s">
        <v>54</v>
      </c>
      <c r="J431" s="5" t="s">
        <v>62</v>
      </c>
      <c r="K431" s="5">
        <v>1</v>
      </c>
      <c r="L431" s="5" t="s">
        <v>61</v>
      </c>
      <c r="M431" s="5">
        <v>1</v>
      </c>
      <c r="N431" s="3"/>
      <c r="O431" s="3"/>
      <c r="P431" s="6"/>
      <c r="Q431" s="3"/>
      <c r="R431" s="3"/>
      <c r="S431" s="3"/>
      <c r="T431" s="3"/>
      <c r="U431" s="7" t="s">
        <v>103</v>
      </c>
      <c r="V431" s="7">
        <v>1</v>
      </c>
      <c r="W431" s="8" t="s">
        <v>57</v>
      </c>
      <c r="X431" s="7">
        <v>1</v>
      </c>
      <c r="Y431" s="7">
        <v>1</v>
      </c>
      <c r="Z431" s="3">
        <v>0</v>
      </c>
      <c r="AA431" s="9" t="s">
        <v>402</v>
      </c>
      <c r="AB431" s="9" t="s">
        <v>402</v>
      </c>
      <c r="AC431" s="10" t="s">
        <v>72</v>
      </c>
      <c r="AD431" s="3"/>
      <c r="AE431" s="6"/>
      <c r="AF431" s="30"/>
      <c r="AG431" s="3"/>
      <c r="AH431" s="6"/>
    </row>
    <row r="432" spans="1:34" ht="20.100000000000001" customHeight="1" x14ac:dyDescent="0.25">
      <c r="A432" s="29">
        <v>420</v>
      </c>
      <c r="B432" s="1" t="str">
        <f>VLOOKUP(H432,'[1]GR X AP X BAIRRO'!$A$1:$D$65536,4,0)</f>
        <v>GR1</v>
      </c>
      <c r="C432" s="1" t="str">
        <f>VLOOKUP(H432,'[1]GR X AP X BAIRRO'!$A$1:$C$65536,3,0)</f>
        <v>AP 1.1</v>
      </c>
      <c r="D432" s="1" t="str">
        <f>VLOOKUP(H432,'[1]GR X AP X BAIRRO'!$A$1:$B$65536,2,0)</f>
        <v>1RA</v>
      </c>
      <c r="E432" s="2" t="s">
        <v>276</v>
      </c>
      <c r="F432" s="3"/>
      <c r="G432" s="3" t="s">
        <v>835</v>
      </c>
      <c r="H432" s="4" t="s">
        <v>367</v>
      </c>
      <c r="I432" s="3" t="s">
        <v>54</v>
      </c>
      <c r="J432" s="5" t="s">
        <v>62</v>
      </c>
      <c r="K432" s="5">
        <v>1</v>
      </c>
      <c r="L432" s="5" t="s">
        <v>61</v>
      </c>
      <c r="M432" s="5">
        <v>1</v>
      </c>
      <c r="N432" s="3"/>
      <c r="O432" s="3"/>
      <c r="P432" s="6"/>
      <c r="Q432" s="3"/>
      <c r="R432" s="3"/>
      <c r="S432" s="3"/>
      <c r="T432" s="3"/>
      <c r="U432" s="7" t="s">
        <v>103</v>
      </c>
      <c r="V432" s="7">
        <v>1</v>
      </c>
      <c r="W432" s="8" t="s">
        <v>57</v>
      </c>
      <c r="X432" s="7">
        <v>1</v>
      </c>
      <c r="Y432" s="7">
        <v>1</v>
      </c>
      <c r="Z432" s="3">
        <v>0</v>
      </c>
      <c r="AA432" s="9" t="s">
        <v>402</v>
      </c>
      <c r="AB432" s="9" t="s">
        <v>402</v>
      </c>
      <c r="AC432" s="10" t="s">
        <v>72</v>
      </c>
      <c r="AD432" s="3"/>
      <c r="AE432" s="6"/>
      <c r="AF432" s="30"/>
      <c r="AG432" s="3"/>
      <c r="AH432" s="6"/>
    </row>
    <row r="433" spans="1:34" ht="20.100000000000001" customHeight="1" x14ac:dyDescent="0.25">
      <c r="A433" s="29">
        <v>421</v>
      </c>
      <c r="B433" s="1" t="str">
        <f>VLOOKUP(H433,'[1]GR X AP X BAIRRO'!$A$1:$D$65536,4,0)</f>
        <v>GR6</v>
      </c>
      <c r="C433" s="1" t="str">
        <f>VLOOKUP(H433,'[1]GR X AP X BAIRRO'!$A$1:$C$65536,3,0)</f>
        <v>AP 5.2</v>
      </c>
      <c r="D433" s="1" t="str">
        <f>VLOOKUP(H433,'[1]GR X AP X BAIRRO'!$A$1:$B$65536,2,0)</f>
        <v>18RA</v>
      </c>
      <c r="E433" s="2" t="s">
        <v>108</v>
      </c>
      <c r="F433" s="3"/>
      <c r="G433" s="3" t="s">
        <v>836</v>
      </c>
      <c r="H433" s="4" t="s">
        <v>43</v>
      </c>
      <c r="I433" s="3" t="s">
        <v>54</v>
      </c>
      <c r="J433" s="5" t="s">
        <v>62</v>
      </c>
      <c r="K433" s="5">
        <v>1</v>
      </c>
      <c r="L433" s="5" t="s">
        <v>61</v>
      </c>
      <c r="M433" s="5">
        <v>1</v>
      </c>
      <c r="N433" s="3"/>
      <c r="O433" s="3"/>
      <c r="P433" s="6"/>
      <c r="Q433" s="3"/>
      <c r="R433" s="3"/>
      <c r="S433" s="3"/>
      <c r="T433" s="3"/>
      <c r="U433" s="7" t="s">
        <v>103</v>
      </c>
      <c r="V433" s="7">
        <v>1</v>
      </c>
      <c r="W433" s="8" t="s">
        <v>57</v>
      </c>
      <c r="X433" s="7">
        <v>1</v>
      </c>
      <c r="Y433" s="7">
        <v>1</v>
      </c>
      <c r="Z433" s="3">
        <v>0</v>
      </c>
      <c r="AA433" s="9" t="s">
        <v>420</v>
      </c>
      <c r="AB433" s="9" t="s">
        <v>420</v>
      </c>
      <c r="AC433" s="10" t="s">
        <v>72</v>
      </c>
      <c r="AD433" s="3"/>
      <c r="AE433" s="6"/>
      <c r="AF433" s="30"/>
      <c r="AG433" s="3"/>
      <c r="AH433" s="6"/>
    </row>
    <row r="434" spans="1:34" ht="20.100000000000001" customHeight="1" x14ac:dyDescent="0.25">
      <c r="A434" s="29">
        <v>422</v>
      </c>
      <c r="B434" s="1" t="str">
        <f>VLOOKUP(H434,'[1]GR X AP X BAIRRO'!$A$1:$D$65536,4,0)</f>
        <v>GR6</v>
      </c>
      <c r="C434" s="1" t="str">
        <f>VLOOKUP(H434,'[1]GR X AP X BAIRRO'!$A$1:$C$65536,3,0)</f>
        <v>AP 5.1</v>
      </c>
      <c r="D434" s="1" t="str">
        <f>VLOOKUP(H434,'[1]GR X AP X BAIRRO'!$A$1:$B$65536,2,0)</f>
        <v>17RA</v>
      </c>
      <c r="E434" s="2" t="s">
        <v>277</v>
      </c>
      <c r="F434" s="3"/>
      <c r="G434" s="3" t="s">
        <v>837</v>
      </c>
      <c r="H434" s="4" t="s">
        <v>47</v>
      </c>
      <c r="I434" s="3" t="s">
        <v>54</v>
      </c>
      <c r="J434" s="5" t="s">
        <v>62</v>
      </c>
      <c r="K434" s="5">
        <v>1</v>
      </c>
      <c r="L434" s="5" t="s">
        <v>61</v>
      </c>
      <c r="M434" s="5">
        <v>1</v>
      </c>
      <c r="N434" s="3"/>
      <c r="O434" s="3"/>
      <c r="P434" s="6"/>
      <c r="Q434" s="3"/>
      <c r="R434" s="3"/>
      <c r="S434" s="3"/>
      <c r="T434" s="3"/>
      <c r="U434" s="7" t="s">
        <v>103</v>
      </c>
      <c r="V434" s="7">
        <v>1</v>
      </c>
      <c r="W434" s="8" t="s">
        <v>57</v>
      </c>
      <c r="X434" s="7">
        <v>1</v>
      </c>
      <c r="Y434" s="7">
        <v>1</v>
      </c>
      <c r="Z434" s="3">
        <v>0</v>
      </c>
      <c r="AA434" s="9" t="s">
        <v>415</v>
      </c>
      <c r="AB434" s="9" t="s">
        <v>415</v>
      </c>
      <c r="AC434" s="10" t="s">
        <v>72</v>
      </c>
      <c r="AD434" s="3"/>
      <c r="AE434" s="6"/>
      <c r="AF434" s="30"/>
      <c r="AG434" s="3"/>
      <c r="AH434" s="6"/>
    </row>
    <row r="435" spans="1:34" ht="20.100000000000001" customHeight="1" x14ac:dyDescent="0.25">
      <c r="A435" s="29">
        <v>423</v>
      </c>
      <c r="B435" s="1" t="str">
        <f>VLOOKUP(H435,'[1]GR X AP X BAIRRO'!$A$1:$D$65536,4,0)</f>
        <v>GR3</v>
      </c>
      <c r="C435" s="1" t="str">
        <f>VLOOKUP(H435,'[1]GR X AP X BAIRRO'!$A$1:$C$65536,3,0)</f>
        <v>AP 3.6</v>
      </c>
      <c r="D435" s="1" t="str">
        <f>VLOOKUP(H435,'[1]GR X AP X BAIRRO'!$A$1:$B$65536,2,0)</f>
        <v>22RA</v>
      </c>
      <c r="E435" s="2" t="s">
        <v>278</v>
      </c>
      <c r="F435" s="3"/>
      <c r="G435" s="3" t="s">
        <v>838</v>
      </c>
      <c r="H435" s="4" t="s">
        <v>340</v>
      </c>
      <c r="I435" s="3" t="s">
        <v>54</v>
      </c>
      <c r="J435" s="5" t="s">
        <v>62</v>
      </c>
      <c r="K435" s="5">
        <v>1</v>
      </c>
      <c r="L435" s="5" t="s">
        <v>61</v>
      </c>
      <c r="M435" s="5">
        <v>1</v>
      </c>
      <c r="N435" s="3"/>
      <c r="O435" s="3"/>
      <c r="P435" s="6"/>
      <c r="Q435" s="3"/>
      <c r="R435" s="3"/>
      <c r="S435" s="3"/>
      <c r="T435" s="3"/>
      <c r="U435" s="7" t="s">
        <v>103</v>
      </c>
      <c r="V435" s="7">
        <v>1</v>
      </c>
      <c r="W435" s="8" t="s">
        <v>57</v>
      </c>
      <c r="X435" s="7">
        <v>1</v>
      </c>
      <c r="Y435" s="7">
        <v>1</v>
      </c>
      <c r="Z435" s="3">
        <v>0</v>
      </c>
      <c r="AA435" s="9" t="s">
        <v>420</v>
      </c>
      <c r="AB435" s="9" t="s">
        <v>420</v>
      </c>
      <c r="AC435" s="10" t="s">
        <v>72</v>
      </c>
      <c r="AD435" s="3"/>
      <c r="AE435" s="6"/>
      <c r="AF435" s="30"/>
      <c r="AG435" s="3"/>
      <c r="AH435" s="6"/>
    </row>
    <row r="436" spans="1:34" ht="20.100000000000001" customHeight="1" x14ac:dyDescent="0.25">
      <c r="A436" s="29">
        <v>424</v>
      </c>
      <c r="B436" s="1" t="str">
        <f>VLOOKUP(H436,'[1]GR X AP X BAIRRO'!$A$1:$D$65536,4,0)</f>
        <v>GR1</v>
      </c>
      <c r="C436" s="1" t="e">
        <f>VLOOKUP(H436,'[1]GR X AP X BAIRRO'!$A$1:$C$65536,3,0)</f>
        <v>#REF!</v>
      </c>
      <c r="D436" s="1" t="e">
        <f>VLOOKUP(H436,'[1]GR X AP X BAIRRO'!$A$1:$B$65536,2,0)</f>
        <v>#REF!</v>
      </c>
      <c r="E436" s="2" t="s">
        <v>279</v>
      </c>
      <c r="F436" s="3"/>
      <c r="G436" s="3" t="s">
        <v>839</v>
      </c>
      <c r="H436" s="4" t="s">
        <v>368</v>
      </c>
      <c r="I436" s="3" t="s">
        <v>54</v>
      </c>
      <c r="J436" s="5" t="s">
        <v>62</v>
      </c>
      <c r="K436" s="5">
        <v>1</v>
      </c>
      <c r="L436" s="5" t="s">
        <v>61</v>
      </c>
      <c r="M436" s="5">
        <v>1</v>
      </c>
      <c r="N436" s="3"/>
      <c r="O436" s="3"/>
      <c r="P436" s="6"/>
      <c r="Q436" s="3"/>
      <c r="R436" s="3"/>
      <c r="S436" s="3"/>
      <c r="T436" s="3"/>
      <c r="U436" s="7" t="s">
        <v>103</v>
      </c>
      <c r="V436" s="7">
        <v>1</v>
      </c>
      <c r="W436" s="8" t="s">
        <v>57</v>
      </c>
      <c r="X436" s="7">
        <v>1</v>
      </c>
      <c r="Y436" s="7">
        <v>1</v>
      </c>
      <c r="Z436" s="3">
        <v>0</v>
      </c>
      <c r="AA436" s="9" t="s">
        <v>423</v>
      </c>
      <c r="AB436" s="9" t="s">
        <v>423</v>
      </c>
      <c r="AC436" s="10" t="s">
        <v>72</v>
      </c>
      <c r="AD436" s="3"/>
      <c r="AE436" s="6"/>
      <c r="AF436" s="30"/>
      <c r="AG436" s="3"/>
      <c r="AH436" s="6"/>
    </row>
    <row r="437" spans="1:34" ht="20.100000000000001" customHeight="1" x14ac:dyDescent="0.25">
      <c r="A437" s="29">
        <v>425</v>
      </c>
      <c r="B437" s="1" t="str">
        <f>VLOOKUP(H437,'[1]GR X AP X BAIRRO'!$A$1:$D$65536,4,0)</f>
        <v>GR2</v>
      </c>
      <c r="C437" s="1" t="str">
        <f>VLOOKUP(H437,'[1]GR X AP X BAIRRO'!$A$1:$C$65536,3,0)</f>
        <v>AP 3.4</v>
      </c>
      <c r="D437" s="1" t="str">
        <f>VLOOKUP(H437,'[1]GR X AP X BAIRRO'!$A$1:$B$65536,2,0)</f>
        <v>12RA</v>
      </c>
      <c r="E437" s="2" t="s">
        <v>280</v>
      </c>
      <c r="F437" s="3"/>
      <c r="G437" s="3" t="s">
        <v>840</v>
      </c>
      <c r="H437" s="4" t="s">
        <v>92</v>
      </c>
      <c r="I437" s="3" t="s">
        <v>54</v>
      </c>
      <c r="J437" s="5" t="s">
        <v>63</v>
      </c>
      <c r="K437" s="5">
        <v>2</v>
      </c>
      <c r="L437" s="5" t="s">
        <v>64</v>
      </c>
      <c r="M437" s="5">
        <v>2</v>
      </c>
      <c r="N437" s="3"/>
      <c r="O437" s="3"/>
      <c r="P437" s="6"/>
      <c r="Q437" s="3"/>
      <c r="R437" s="3"/>
      <c r="S437" s="3"/>
      <c r="T437" s="3"/>
      <c r="U437" s="7" t="s">
        <v>388</v>
      </c>
      <c r="V437" s="7">
        <v>2</v>
      </c>
      <c r="W437" s="8" t="s">
        <v>58</v>
      </c>
      <c r="X437" s="7">
        <v>2</v>
      </c>
      <c r="Y437" s="7">
        <v>2</v>
      </c>
      <c r="Z437" s="3">
        <v>0</v>
      </c>
      <c r="AA437" s="9" t="s">
        <v>417</v>
      </c>
      <c r="AB437" s="9" t="s">
        <v>417</v>
      </c>
      <c r="AC437" s="10" t="s">
        <v>72</v>
      </c>
      <c r="AD437" s="3"/>
      <c r="AE437" s="6"/>
      <c r="AF437" s="30"/>
      <c r="AG437" s="3"/>
      <c r="AH437" s="6"/>
    </row>
    <row r="438" spans="1:34" ht="20.100000000000001" customHeight="1" x14ac:dyDescent="0.25">
      <c r="A438" s="29">
        <v>426</v>
      </c>
      <c r="B438" s="1" t="str">
        <f>VLOOKUP(H438,'[1]GR X AP X BAIRRO'!$A$1:$D$65536,4,0)</f>
        <v>GR4</v>
      </c>
      <c r="C438" s="1" t="str">
        <f>VLOOKUP(H438,'[1]GR X AP X BAIRRO'!$A$1:$C$65536,3,0)</f>
        <v>AP 2.1</v>
      </c>
      <c r="D438" s="1" t="str">
        <f>VLOOKUP(H438,'[1]GR X AP X BAIRRO'!$A$1:$B$65536,2,0)</f>
        <v>6RA</v>
      </c>
      <c r="E438" s="2" t="s">
        <v>185</v>
      </c>
      <c r="F438" s="3"/>
      <c r="G438" s="3" t="s">
        <v>841</v>
      </c>
      <c r="H438" s="4" t="s">
        <v>94</v>
      </c>
      <c r="I438" s="3" t="s">
        <v>55</v>
      </c>
      <c r="J438" s="5"/>
      <c r="K438" s="5"/>
      <c r="L438" s="5"/>
      <c r="M438" s="5"/>
      <c r="N438" s="3"/>
      <c r="O438" s="3"/>
      <c r="P438" s="6"/>
      <c r="Q438" s="3"/>
      <c r="R438" s="3"/>
      <c r="S438" s="3"/>
      <c r="T438" s="3"/>
      <c r="U438" s="7" t="s">
        <v>388</v>
      </c>
      <c r="V438" s="7">
        <v>1</v>
      </c>
      <c r="W438" s="8" t="s">
        <v>58</v>
      </c>
      <c r="X438" s="7">
        <v>1</v>
      </c>
      <c r="Y438" s="7">
        <v>1</v>
      </c>
      <c r="Z438" s="3">
        <v>0</v>
      </c>
      <c r="AA438" s="9" t="s">
        <v>405</v>
      </c>
      <c r="AB438" s="9" t="s">
        <v>405</v>
      </c>
      <c r="AC438" s="10" t="s">
        <v>72</v>
      </c>
      <c r="AD438" s="3"/>
      <c r="AE438" s="6"/>
      <c r="AF438" s="30"/>
      <c r="AG438" s="3"/>
      <c r="AH438" s="6"/>
    </row>
    <row r="439" spans="1:34" ht="20.100000000000001" customHeight="1" x14ac:dyDescent="0.25">
      <c r="A439" s="29">
        <v>427</v>
      </c>
      <c r="B439" s="1" t="str">
        <f>VLOOKUP(H439,'[1]GR X AP X BAIRRO'!$A$1:$D$65536,4,0)</f>
        <v>GR1</v>
      </c>
      <c r="C439" s="1" t="str">
        <f>VLOOKUP(H439,'[1]GR X AP X BAIRRO'!$A$1:$C$65536,3,0)</f>
        <v>AP 2.2</v>
      </c>
      <c r="D439" s="1" t="str">
        <f>VLOOKUP(H439,'[1]GR X AP X BAIRRO'!$A$1:$B$65536,2,0)</f>
        <v>8RA</v>
      </c>
      <c r="E439" s="2" t="s">
        <v>281</v>
      </c>
      <c r="F439" s="3"/>
      <c r="G439" s="3" t="s">
        <v>842</v>
      </c>
      <c r="H439" s="4" t="s">
        <v>97</v>
      </c>
      <c r="I439" s="3" t="s">
        <v>55</v>
      </c>
      <c r="J439" s="5"/>
      <c r="K439" s="5"/>
      <c r="L439" s="5"/>
      <c r="M439" s="5"/>
      <c r="N439" s="3"/>
      <c r="O439" s="3"/>
      <c r="P439" s="6"/>
      <c r="Q439" s="3"/>
      <c r="R439" s="3"/>
      <c r="S439" s="3"/>
      <c r="T439" s="3"/>
      <c r="U439" s="7" t="s">
        <v>388</v>
      </c>
      <c r="V439" s="7">
        <v>1</v>
      </c>
      <c r="W439" s="8" t="s">
        <v>58</v>
      </c>
      <c r="X439" s="7">
        <v>1</v>
      </c>
      <c r="Y439" s="7">
        <v>1</v>
      </c>
      <c r="Z439" s="3">
        <v>0</v>
      </c>
      <c r="AA439" s="9" t="s">
        <v>414</v>
      </c>
      <c r="AB439" s="9" t="s">
        <v>414</v>
      </c>
      <c r="AC439" s="10" t="s">
        <v>72</v>
      </c>
      <c r="AD439" s="3"/>
      <c r="AE439" s="6"/>
      <c r="AF439" s="30"/>
      <c r="AG439" s="3"/>
      <c r="AH439" s="6"/>
    </row>
    <row r="440" spans="1:34" ht="20.100000000000001" customHeight="1" x14ac:dyDescent="0.25">
      <c r="A440" s="29">
        <v>428</v>
      </c>
      <c r="B440" s="1" t="str">
        <f>VLOOKUP(H440,'[1]GR X AP X BAIRRO'!$A$1:$D$65536,4,0)</f>
        <v>GR7</v>
      </c>
      <c r="C440" s="1" t="str">
        <f>VLOOKUP(H440,'[1]GR X AP X BAIRRO'!$A$1:$C$65536,3,0)</f>
        <v>AP 5.3</v>
      </c>
      <c r="D440" s="1" t="str">
        <f>VLOOKUP(H440,'[1]GR X AP X BAIRRO'!$A$1:$B$65536,2,0)</f>
        <v>19RA</v>
      </c>
      <c r="E440" s="2" t="s">
        <v>282</v>
      </c>
      <c r="F440" s="3"/>
      <c r="G440" s="3" t="s">
        <v>843</v>
      </c>
      <c r="H440" s="4" t="s">
        <v>48</v>
      </c>
      <c r="I440" s="3" t="s">
        <v>54</v>
      </c>
      <c r="J440" s="5" t="s">
        <v>63</v>
      </c>
      <c r="K440" s="5">
        <v>1</v>
      </c>
      <c r="L440" s="5" t="s">
        <v>64</v>
      </c>
      <c r="M440" s="5">
        <v>1</v>
      </c>
      <c r="N440" s="3"/>
      <c r="O440" s="3"/>
      <c r="P440" s="6"/>
      <c r="Q440" s="3"/>
      <c r="R440" s="3"/>
      <c r="S440" s="3"/>
      <c r="T440" s="3"/>
      <c r="U440" s="7" t="s">
        <v>388</v>
      </c>
      <c r="V440" s="7">
        <v>1</v>
      </c>
      <c r="W440" s="8" t="s">
        <v>58</v>
      </c>
      <c r="X440" s="7">
        <v>1</v>
      </c>
      <c r="Y440" s="7">
        <v>1</v>
      </c>
      <c r="Z440" s="3">
        <v>0</v>
      </c>
      <c r="AA440" s="9" t="s">
        <v>399</v>
      </c>
      <c r="AB440" s="9" t="s">
        <v>399</v>
      </c>
      <c r="AC440" s="10" t="s">
        <v>72</v>
      </c>
      <c r="AD440" s="3"/>
      <c r="AE440" s="6"/>
      <c r="AF440" s="30"/>
      <c r="AG440" s="3"/>
      <c r="AH440" s="6"/>
    </row>
    <row r="441" spans="1:34" ht="20.100000000000001" customHeight="1" x14ac:dyDescent="0.25">
      <c r="A441" s="29">
        <v>429</v>
      </c>
      <c r="B441" s="1" t="str">
        <f>VLOOKUP(H441,'[1]GR X AP X BAIRRO'!$A$1:$D$65536,4,0)</f>
        <v>GR7</v>
      </c>
      <c r="C441" s="1" t="str">
        <f>VLOOKUP(H441,'[1]GR X AP X BAIRRO'!$A$1:$C$65536,3,0)</f>
        <v>AP 5.3</v>
      </c>
      <c r="D441" s="1" t="str">
        <f>VLOOKUP(H441,'[1]GR X AP X BAIRRO'!$A$1:$B$65536,2,0)</f>
        <v>19RA</v>
      </c>
      <c r="E441" s="2" t="s">
        <v>282</v>
      </c>
      <c r="F441" s="3"/>
      <c r="G441" s="3" t="s">
        <v>844</v>
      </c>
      <c r="H441" s="4" t="s">
        <v>48</v>
      </c>
      <c r="I441" s="3" t="s">
        <v>54</v>
      </c>
      <c r="J441" s="5" t="s">
        <v>63</v>
      </c>
      <c r="K441" s="5">
        <v>1</v>
      </c>
      <c r="L441" s="5" t="s">
        <v>64</v>
      </c>
      <c r="M441" s="5">
        <v>1</v>
      </c>
      <c r="N441" s="3"/>
      <c r="O441" s="3"/>
      <c r="P441" s="6"/>
      <c r="Q441" s="3"/>
      <c r="R441" s="3"/>
      <c r="S441" s="3"/>
      <c r="T441" s="3"/>
      <c r="U441" s="7" t="s">
        <v>388</v>
      </c>
      <c r="V441" s="7">
        <v>1</v>
      </c>
      <c r="W441" s="8" t="s">
        <v>58</v>
      </c>
      <c r="X441" s="7">
        <v>1</v>
      </c>
      <c r="Y441" s="7">
        <v>1</v>
      </c>
      <c r="Z441" s="3">
        <v>0</v>
      </c>
      <c r="AA441" s="9" t="s">
        <v>399</v>
      </c>
      <c r="AB441" s="9" t="s">
        <v>399</v>
      </c>
      <c r="AC441" s="10" t="s">
        <v>72</v>
      </c>
      <c r="AD441" s="3"/>
      <c r="AE441" s="6"/>
      <c r="AF441" s="30"/>
      <c r="AG441" s="3"/>
      <c r="AH441" s="6"/>
    </row>
    <row r="442" spans="1:34" ht="20.100000000000001" customHeight="1" x14ac:dyDescent="0.25">
      <c r="A442" s="29">
        <v>430</v>
      </c>
      <c r="B442" s="1" t="str">
        <f>VLOOKUP(H442,'[1]GR X AP X BAIRRO'!$A$1:$D$65536,4,0)</f>
        <v>GR1</v>
      </c>
      <c r="C442" s="1" t="str">
        <f>VLOOKUP(H442,'[1]GR X AP X BAIRRO'!$A$1:$C$65536,3,0)</f>
        <v>AP 2.2</v>
      </c>
      <c r="D442" s="1" t="str">
        <f>VLOOKUP(H442,'[1]GR X AP X BAIRRO'!$A$1:$B$65536,2,0)</f>
        <v>8RA</v>
      </c>
      <c r="E442" s="2" t="s">
        <v>283</v>
      </c>
      <c r="F442" s="3"/>
      <c r="G442" s="3" t="s">
        <v>845</v>
      </c>
      <c r="H442" s="4" t="s">
        <v>97</v>
      </c>
      <c r="I442" s="3" t="s">
        <v>55</v>
      </c>
      <c r="J442" s="5"/>
      <c r="K442" s="5"/>
      <c r="L442" s="5"/>
      <c r="M442" s="5"/>
      <c r="N442" s="3"/>
      <c r="O442" s="3"/>
      <c r="P442" s="6"/>
      <c r="Q442" s="3"/>
      <c r="R442" s="3"/>
      <c r="S442" s="3"/>
      <c r="T442" s="3"/>
      <c r="U442" s="7" t="s">
        <v>388</v>
      </c>
      <c r="V442" s="7">
        <v>1</v>
      </c>
      <c r="W442" s="8" t="s">
        <v>58</v>
      </c>
      <c r="X442" s="7">
        <v>1</v>
      </c>
      <c r="Y442" s="7">
        <v>1</v>
      </c>
      <c r="Z442" s="3">
        <v>0</v>
      </c>
      <c r="AA442" s="9" t="s">
        <v>418</v>
      </c>
      <c r="AB442" s="9" t="s">
        <v>418</v>
      </c>
      <c r="AC442" s="10" t="s">
        <v>72</v>
      </c>
      <c r="AD442" s="3"/>
      <c r="AE442" s="6"/>
      <c r="AF442" s="30"/>
      <c r="AG442" s="3"/>
      <c r="AH442" s="6"/>
    </row>
    <row r="443" spans="1:34" ht="20.100000000000001" customHeight="1" x14ac:dyDescent="0.25">
      <c r="A443" s="29">
        <v>431</v>
      </c>
      <c r="B443" s="1" t="str">
        <f>VLOOKUP(H443,'[1]GR X AP X BAIRRO'!$A$1:$D$65536,4,0)</f>
        <v>GR5</v>
      </c>
      <c r="C443" s="1" t="str">
        <f>VLOOKUP(H443,'[1]GR X AP X BAIRRO'!$A$1:$C$65536,3,0)</f>
        <v>AP 4.1</v>
      </c>
      <c r="D443" s="1" t="str">
        <f>VLOOKUP(H443,'[1]GR X AP X BAIRRO'!$A$1:$B$65536,2,0)</f>
        <v>16RA</v>
      </c>
      <c r="E443" s="2" t="s">
        <v>284</v>
      </c>
      <c r="F443" s="3"/>
      <c r="G443" s="3" t="s">
        <v>846</v>
      </c>
      <c r="H443" s="4" t="s">
        <v>346</v>
      </c>
      <c r="I443" s="3" t="s">
        <v>55</v>
      </c>
      <c r="J443" s="5"/>
      <c r="K443" s="5"/>
      <c r="L443" s="5"/>
      <c r="M443" s="5"/>
      <c r="N443" s="3"/>
      <c r="O443" s="3"/>
      <c r="P443" s="6"/>
      <c r="Q443" s="3"/>
      <c r="R443" s="3"/>
      <c r="S443" s="3"/>
      <c r="T443" s="3"/>
      <c r="U443" s="7" t="s">
        <v>388</v>
      </c>
      <c r="V443" s="7">
        <v>1</v>
      </c>
      <c r="W443" s="8" t="s">
        <v>58</v>
      </c>
      <c r="X443" s="7">
        <v>1</v>
      </c>
      <c r="Y443" s="7">
        <v>1</v>
      </c>
      <c r="Z443" s="3">
        <v>0</v>
      </c>
      <c r="AA443" s="9" t="s">
        <v>399</v>
      </c>
      <c r="AB443" s="9" t="s">
        <v>399</v>
      </c>
      <c r="AC443" s="10" t="s">
        <v>72</v>
      </c>
      <c r="AD443" s="3"/>
      <c r="AE443" s="6"/>
      <c r="AF443" s="30"/>
      <c r="AG443" s="3"/>
      <c r="AH443" s="6"/>
    </row>
    <row r="444" spans="1:34" ht="20.100000000000001" customHeight="1" x14ac:dyDescent="0.25">
      <c r="A444" s="29">
        <v>432</v>
      </c>
      <c r="B444" s="1" t="str">
        <f>VLOOKUP(H444,'[1]GR X AP X BAIRRO'!$A$1:$D$65536,4,0)</f>
        <v>GR2</v>
      </c>
      <c r="C444" s="1" t="str">
        <f>VLOOKUP(H444,'[1]GR X AP X BAIRRO'!$A$1:$C$65536,3,0)</f>
        <v>AP 3.2</v>
      </c>
      <c r="D444" s="1" t="str">
        <f>VLOOKUP(H444,'[1]GR X AP X BAIRRO'!$A$1:$B$65536,2,0)</f>
        <v>13RA</v>
      </c>
      <c r="E444" s="2" t="s">
        <v>285</v>
      </c>
      <c r="F444" s="3"/>
      <c r="G444" s="3" t="s">
        <v>847</v>
      </c>
      <c r="H444" s="4" t="s">
        <v>369</v>
      </c>
      <c r="I444" s="3" t="s">
        <v>55</v>
      </c>
      <c r="J444" s="5"/>
      <c r="K444" s="5"/>
      <c r="L444" s="5"/>
      <c r="M444" s="5"/>
      <c r="N444" s="3"/>
      <c r="O444" s="3"/>
      <c r="P444" s="6"/>
      <c r="Q444" s="3"/>
      <c r="R444" s="3"/>
      <c r="S444" s="3"/>
      <c r="T444" s="3"/>
      <c r="U444" s="7" t="s">
        <v>388</v>
      </c>
      <c r="V444" s="7">
        <v>1</v>
      </c>
      <c r="W444" s="8" t="s">
        <v>58</v>
      </c>
      <c r="X444" s="7">
        <v>1</v>
      </c>
      <c r="Y444" s="7">
        <v>1</v>
      </c>
      <c r="Z444" s="3">
        <v>0</v>
      </c>
      <c r="AA444" s="9" t="s">
        <v>401</v>
      </c>
      <c r="AB444" s="9" t="s">
        <v>401</v>
      </c>
      <c r="AC444" s="10" t="s">
        <v>72</v>
      </c>
      <c r="AD444" s="3"/>
      <c r="AE444" s="6"/>
      <c r="AF444" s="30"/>
      <c r="AG444" s="3"/>
      <c r="AH444" s="6"/>
    </row>
    <row r="445" spans="1:34" ht="20.100000000000001" customHeight="1" x14ac:dyDescent="0.25">
      <c r="A445" s="29">
        <v>433</v>
      </c>
      <c r="B445" s="1" t="str">
        <f>VLOOKUP(H445,'[1]GR X AP X BAIRRO'!$A$1:$D$65536,4,0)</f>
        <v>GR4</v>
      </c>
      <c r="C445" s="1" t="str">
        <f>VLOOKUP(H445,'[1]GR X AP X BAIRRO'!$A$1:$C$65536,3,0)</f>
        <v>AP 2.1</v>
      </c>
      <c r="D445" s="1" t="str">
        <f>VLOOKUP(H445,'[1]GR X AP X BAIRRO'!$A$1:$B$65536,2,0)</f>
        <v>5RA</v>
      </c>
      <c r="E445" s="2" t="s">
        <v>286</v>
      </c>
      <c r="F445" s="3"/>
      <c r="G445" s="3" t="s">
        <v>848</v>
      </c>
      <c r="H445" s="4" t="s">
        <v>370</v>
      </c>
      <c r="I445" s="3" t="s">
        <v>55</v>
      </c>
      <c r="J445" s="5"/>
      <c r="K445" s="5"/>
      <c r="L445" s="5"/>
      <c r="M445" s="5"/>
      <c r="N445" s="3"/>
      <c r="O445" s="3"/>
      <c r="P445" s="6"/>
      <c r="Q445" s="3"/>
      <c r="R445" s="3"/>
      <c r="S445" s="3"/>
      <c r="T445" s="3"/>
      <c r="U445" s="7" t="s">
        <v>388</v>
      </c>
      <c r="V445" s="7">
        <v>1</v>
      </c>
      <c r="W445" s="8" t="s">
        <v>58</v>
      </c>
      <c r="X445" s="7">
        <v>1</v>
      </c>
      <c r="Y445" s="7">
        <v>1</v>
      </c>
      <c r="Z445" s="3">
        <v>0</v>
      </c>
      <c r="AA445" s="9" t="s">
        <v>422</v>
      </c>
      <c r="AB445" s="9" t="s">
        <v>422</v>
      </c>
      <c r="AC445" s="10" t="s">
        <v>72</v>
      </c>
      <c r="AD445" s="3"/>
      <c r="AE445" s="6"/>
      <c r="AF445" s="30"/>
      <c r="AG445" s="3"/>
      <c r="AH445" s="6"/>
    </row>
    <row r="446" spans="1:34" ht="20.100000000000001" customHeight="1" x14ac:dyDescent="0.25">
      <c r="A446" s="29">
        <v>434</v>
      </c>
      <c r="B446" s="1" t="str">
        <f>VLOOKUP(H446,'[1]GR X AP X BAIRRO'!$A$1:$D$65536,4,0)</f>
        <v>GR1</v>
      </c>
      <c r="C446" s="1" t="str">
        <f>VLOOKUP(H446,'[1]GR X AP X BAIRRO'!$A$1:$C$65536,3,0)</f>
        <v>AP 2.2</v>
      </c>
      <c r="D446" s="1" t="str">
        <f>VLOOKUP(H446,'[1]GR X AP X BAIRRO'!$A$1:$B$65536,2,0)</f>
        <v>9RA</v>
      </c>
      <c r="E446" s="2" t="s">
        <v>287</v>
      </c>
      <c r="F446" s="3"/>
      <c r="G446" s="3" t="s">
        <v>849</v>
      </c>
      <c r="H446" s="4" t="s">
        <v>3446</v>
      </c>
      <c r="I446" s="3" t="s">
        <v>54</v>
      </c>
      <c r="J446" s="5" t="s">
        <v>63</v>
      </c>
      <c r="K446" s="5">
        <v>1</v>
      </c>
      <c r="L446" s="5" t="s">
        <v>64</v>
      </c>
      <c r="M446" s="5">
        <v>1</v>
      </c>
      <c r="N446" s="3"/>
      <c r="O446" s="3"/>
      <c r="P446" s="6"/>
      <c r="Q446" s="3"/>
      <c r="R446" s="3"/>
      <c r="S446" s="3"/>
      <c r="T446" s="3"/>
      <c r="U446" s="7" t="s">
        <v>388</v>
      </c>
      <c r="V446" s="7">
        <v>1</v>
      </c>
      <c r="W446" s="8" t="s">
        <v>58</v>
      </c>
      <c r="X446" s="7">
        <v>1</v>
      </c>
      <c r="Y446" s="7">
        <v>1</v>
      </c>
      <c r="Z446" s="3">
        <v>0</v>
      </c>
      <c r="AA446" s="9" t="s">
        <v>412</v>
      </c>
      <c r="AB446" s="9" t="s">
        <v>412</v>
      </c>
      <c r="AC446" s="10" t="s">
        <v>72</v>
      </c>
      <c r="AD446" s="3"/>
      <c r="AE446" s="6"/>
      <c r="AF446" s="30"/>
      <c r="AG446" s="3"/>
      <c r="AH446" s="6"/>
    </row>
    <row r="447" spans="1:34" ht="20.100000000000001" customHeight="1" x14ac:dyDescent="0.25">
      <c r="A447" s="29">
        <v>435</v>
      </c>
      <c r="B447" s="1" t="e">
        <f>VLOOKUP(H447,'[1]GR X AP X BAIRRO'!$A$1:$D$65536,4,0)</f>
        <v>#N/A</v>
      </c>
      <c r="C447" s="1" t="e">
        <f>VLOOKUP(H447,'[1]GR X AP X BAIRRO'!$A$1:$C$65536,3,0)</f>
        <v>#N/A</v>
      </c>
      <c r="D447" s="1" t="e">
        <f>VLOOKUP(H447,'[1]GR X AP X BAIRRO'!$A$1:$B$65536,2,0)</f>
        <v>#N/A</v>
      </c>
      <c r="E447" s="2" t="s">
        <v>240</v>
      </c>
      <c r="F447" s="3"/>
      <c r="G447" s="3" t="s">
        <v>850</v>
      </c>
      <c r="H447" s="4" t="s">
        <v>3445</v>
      </c>
      <c r="I447" s="3" t="s">
        <v>54</v>
      </c>
      <c r="J447" s="5" t="s">
        <v>63</v>
      </c>
      <c r="K447" s="5">
        <v>2</v>
      </c>
      <c r="L447" s="5" t="s">
        <v>64</v>
      </c>
      <c r="M447" s="5">
        <v>2</v>
      </c>
      <c r="N447" s="3"/>
      <c r="O447" s="3"/>
      <c r="P447" s="6"/>
      <c r="Q447" s="3"/>
      <c r="R447" s="3"/>
      <c r="S447" s="3"/>
      <c r="T447" s="3"/>
      <c r="U447" s="7" t="s">
        <v>388</v>
      </c>
      <c r="V447" s="7">
        <v>2</v>
      </c>
      <c r="W447" s="8" t="s">
        <v>58</v>
      </c>
      <c r="X447" s="7">
        <v>2</v>
      </c>
      <c r="Y447" s="7">
        <v>2</v>
      </c>
      <c r="Z447" s="3">
        <v>0</v>
      </c>
      <c r="AA447" s="9" t="s">
        <v>411</v>
      </c>
      <c r="AB447" s="9" t="s">
        <v>411</v>
      </c>
      <c r="AC447" s="10" t="s">
        <v>72</v>
      </c>
      <c r="AD447" s="3"/>
      <c r="AE447" s="6"/>
      <c r="AF447" s="30"/>
      <c r="AG447" s="3"/>
      <c r="AH447" s="6"/>
    </row>
    <row r="448" spans="1:34" ht="20.100000000000001" customHeight="1" x14ac:dyDescent="0.25">
      <c r="A448" s="29">
        <v>436</v>
      </c>
      <c r="B448" s="1" t="str">
        <f>VLOOKUP(H448,'[1]GR X AP X BAIRRO'!$A$1:$D$65536,4,0)</f>
        <v>GR4</v>
      </c>
      <c r="C448" s="1" t="str">
        <f>VLOOKUP(H448,'[1]GR X AP X BAIRRO'!$A$1:$C$65536,3,0)</f>
        <v>AP 1.1</v>
      </c>
      <c r="D448" s="1" t="str">
        <f>VLOOKUP(H448,'[1]GR X AP X BAIRRO'!$A$1:$B$65536,2,0)</f>
        <v>2RA</v>
      </c>
      <c r="E448" s="2" t="s">
        <v>288</v>
      </c>
      <c r="F448" s="3"/>
      <c r="G448" s="3" t="s">
        <v>507</v>
      </c>
      <c r="H448" s="4" t="s">
        <v>90</v>
      </c>
      <c r="I448" s="3" t="s">
        <v>55</v>
      </c>
      <c r="J448" s="5"/>
      <c r="K448" s="5"/>
      <c r="L448" s="5"/>
      <c r="M448" s="5"/>
      <c r="N448" s="3"/>
      <c r="O448" s="3"/>
      <c r="P448" s="6"/>
      <c r="Q448" s="3"/>
      <c r="R448" s="3"/>
      <c r="S448" s="3"/>
      <c r="T448" s="3"/>
      <c r="U448" s="31" t="s">
        <v>389</v>
      </c>
      <c r="V448" s="7">
        <v>1</v>
      </c>
      <c r="W448" s="8" t="s">
        <v>59</v>
      </c>
      <c r="X448" s="7">
        <v>1</v>
      </c>
      <c r="Y448" s="7">
        <v>1</v>
      </c>
      <c r="Z448" s="3">
        <v>0</v>
      </c>
      <c r="AA448" s="9" t="s">
        <v>402</v>
      </c>
      <c r="AB448" s="9" t="s">
        <v>402</v>
      </c>
      <c r="AC448" s="10" t="s">
        <v>72</v>
      </c>
      <c r="AD448" s="3"/>
      <c r="AE448" s="6"/>
      <c r="AF448" s="30"/>
      <c r="AG448" s="3"/>
      <c r="AH448" s="6"/>
    </row>
    <row r="449" spans="1:34" ht="20.100000000000001" customHeight="1" x14ac:dyDescent="0.25">
      <c r="A449" s="29">
        <v>437</v>
      </c>
      <c r="B449" s="1" t="str">
        <f>VLOOKUP(H449,'[1]GR X AP X BAIRRO'!$A$1:$D$65536,4,0)</f>
        <v>GR4</v>
      </c>
      <c r="C449" s="1" t="str">
        <f>VLOOKUP(H449,'[1]GR X AP X BAIRRO'!$A$1:$C$65536,3,0)</f>
        <v>AP 1.1</v>
      </c>
      <c r="D449" s="1" t="str">
        <f>VLOOKUP(H449,'[1]GR X AP X BAIRRO'!$A$1:$B$65536,2,0)</f>
        <v>2RA</v>
      </c>
      <c r="E449" s="2" t="s">
        <v>288</v>
      </c>
      <c r="F449" s="3"/>
      <c r="G449" s="3" t="s">
        <v>509</v>
      </c>
      <c r="H449" s="4" t="s">
        <v>90</v>
      </c>
      <c r="I449" s="3" t="s">
        <v>55</v>
      </c>
      <c r="J449" s="5"/>
      <c r="K449" s="5"/>
      <c r="L449" s="5"/>
      <c r="M449" s="5"/>
      <c r="N449" s="3"/>
      <c r="O449" s="3"/>
      <c r="P449" s="6"/>
      <c r="Q449" s="3"/>
      <c r="R449" s="3"/>
      <c r="S449" s="3"/>
      <c r="T449" s="3"/>
      <c r="U449" s="31" t="s">
        <v>389</v>
      </c>
      <c r="V449" s="7">
        <v>1</v>
      </c>
      <c r="W449" s="8" t="s">
        <v>59</v>
      </c>
      <c r="X449" s="7">
        <v>1</v>
      </c>
      <c r="Y449" s="7">
        <v>1</v>
      </c>
      <c r="Z449" s="3">
        <v>0</v>
      </c>
      <c r="AA449" s="9" t="s">
        <v>421</v>
      </c>
      <c r="AB449" s="9" t="s">
        <v>421</v>
      </c>
      <c r="AC449" s="10" t="s">
        <v>72</v>
      </c>
      <c r="AD449" s="3"/>
      <c r="AE449" s="6"/>
      <c r="AF449" s="30"/>
      <c r="AG449" s="3"/>
      <c r="AH449" s="6"/>
    </row>
    <row r="450" spans="1:34" ht="20.100000000000001" customHeight="1" x14ac:dyDescent="0.25">
      <c r="A450" s="29">
        <v>438</v>
      </c>
      <c r="B450" s="1" t="str">
        <f>VLOOKUP(H450,'[1]GR X AP X BAIRRO'!$A$1:$D$65536,4,0)</f>
        <v>GR4</v>
      </c>
      <c r="C450" s="1" t="str">
        <f>VLOOKUP(H450,'[1]GR X AP X BAIRRO'!$A$1:$C$65536,3,0)</f>
        <v>AP 1.1</v>
      </c>
      <c r="D450" s="1" t="str">
        <f>VLOOKUP(H450,'[1]GR X AP X BAIRRO'!$A$1:$B$65536,2,0)</f>
        <v>2RA</v>
      </c>
      <c r="E450" s="2" t="s">
        <v>288</v>
      </c>
      <c r="F450" s="3"/>
      <c r="G450" s="3" t="s">
        <v>851</v>
      </c>
      <c r="H450" s="4" t="s">
        <v>90</v>
      </c>
      <c r="I450" s="3" t="s">
        <v>55</v>
      </c>
      <c r="J450" s="5"/>
      <c r="K450" s="5"/>
      <c r="L450" s="5"/>
      <c r="M450" s="5"/>
      <c r="N450" s="3"/>
      <c r="O450" s="3"/>
      <c r="P450" s="6"/>
      <c r="Q450" s="3"/>
      <c r="R450" s="3"/>
      <c r="S450" s="3"/>
      <c r="T450" s="3"/>
      <c r="U450" s="31" t="s">
        <v>389</v>
      </c>
      <c r="V450" s="7">
        <v>1</v>
      </c>
      <c r="W450" s="8" t="s">
        <v>59</v>
      </c>
      <c r="X450" s="7">
        <v>1</v>
      </c>
      <c r="Y450" s="7">
        <v>1</v>
      </c>
      <c r="Z450" s="3">
        <v>0</v>
      </c>
      <c r="AA450" s="9" t="s">
        <v>421</v>
      </c>
      <c r="AB450" s="9" t="s">
        <v>421</v>
      </c>
      <c r="AC450" s="10" t="s">
        <v>72</v>
      </c>
      <c r="AD450" s="3"/>
      <c r="AE450" s="6"/>
      <c r="AF450" s="30"/>
      <c r="AG450" s="3"/>
      <c r="AH450" s="6"/>
    </row>
    <row r="451" spans="1:34" ht="20.100000000000001" customHeight="1" x14ac:dyDescent="0.25">
      <c r="A451" s="29">
        <v>439</v>
      </c>
      <c r="B451" s="1" t="str">
        <f>VLOOKUP(H451,'[1]GR X AP X BAIRRO'!$A$1:$D$65536,4,0)</f>
        <v>GR4</v>
      </c>
      <c r="C451" s="1" t="str">
        <f>VLOOKUP(H451,'[1]GR X AP X BAIRRO'!$A$1:$C$65536,3,0)</f>
        <v>AP 1.1</v>
      </c>
      <c r="D451" s="1" t="str">
        <f>VLOOKUP(H451,'[1]GR X AP X BAIRRO'!$A$1:$B$65536,2,0)</f>
        <v>2RA</v>
      </c>
      <c r="E451" s="2" t="s">
        <v>288</v>
      </c>
      <c r="F451" s="3"/>
      <c r="G451" s="3" t="s">
        <v>852</v>
      </c>
      <c r="H451" s="4" t="s">
        <v>90</v>
      </c>
      <c r="I451" s="3" t="s">
        <v>55</v>
      </c>
      <c r="J451" s="5"/>
      <c r="K451" s="5"/>
      <c r="L451" s="5"/>
      <c r="M451" s="5"/>
      <c r="N451" s="3"/>
      <c r="O451" s="3"/>
      <c r="P451" s="6"/>
      <c r="Q451" s="3"/>
      <c r="R451" s="3"/>
      <c r="S451" s="3"/>
      <c r="T451" s="3"/>
      <c r="U451" s="31" t="s">
        <v>389</v>
      </c>
      <c r="V451" s="7">
        <v>1</v>
      </c>
      <c r="W451" s="8" t="s">
        <v>59</v>
      </c>
      <c r="X451" s="7">
        <v>1</v>
      </c>
      <c r="Y451" s="7">
        <v>1</v>
      </c>
      <c r="Z451" s="3">
        <v>0</v>
      </c>
      <c r="AA451" s="9" t="s">
        <v>421</v>
      </c>
      <c r="AB451" s="9" t="s">
        <v>421</v>
      </c>
      <c r="AC451" s="10" t="s">
        <v>72</v>
      </c>
      <c r="AD451" s="3"/>
      <c r="AE451" s="6"/>
      <c r="AF451" s="30"/>
      <c r="AG451" s="3"/>
      <c r="AH451" s="6"/>
    </row>
    <row r="452" spans="1:34" ht="20.100000000000001" customHeight="1" x14ac:dyDescent="0.25">
      <c r="A452" s="29">
        <v>440</v>
      </c>
      <c r="B452" s="1" t="str">
        <f>VLOOKUP(H452,'[1]GR X AP X BAIRRO'!$A$1:$D$65536,4,0)</f>
        <v>GR4</v>
      </c>
      <c r="C452" s="1" t="str">
        <f>VLOOKUP(H452,'[1]GR X AP X BAIRRO'!$A$1:$C$65536,3,0)</f>
        <v>AP 1.1</v>
      </c>
      <c r="D452" s="1" t="str">
        <f>VLOOKUP(H452,'[1]GR X AP X BAIRRO'!$A$1:$B$65536,2,0)</f>
        <v>2RA</v>
      </c>
      <c r="E452" s="2" t="s">
        <v>289</v>
      </c>
      <c r="F452" s="3"/>
      <c r="G452" s="3" t="s">
        <v>853</v>
      </c>
      <c r="H452" s="4" t="s">
        <v>90</v>
      </c>
      <c r="I452" s="3" t="s">
        <v>55</v>
      </c>
      <c r="J452" s="5"/>
      <c r="K452" s="5"/>
      <c r="L452" s="5"/>
      <c r="M452" s="5"/>
      <c r="N452" s="3"/>
      <c r="O452" s="3"/>
      <c r="P452" s="6"/>
      <c r="Q452" s="3"/>
      <c r="R452" s="3"/>
      <c r="S452" s="3"/>
      <c r="T452" s="3"/>
      <c r="U452" s="31" t="s">
        <v>389</v>
      </c>
      <c r="V452" s="7">
        <v>1</v>
      </c>
      <c r="W452" s="8" t="s">
        <v>59</v>
      </c>
      <c r="X452" s="7">
        <v>1</v>
      </c>
      <c r="Y452" s="7">
        <v>1</v>
      </c>
      <c r="Z452" s="3">
        <v>0</v>
      </c>
      <c r="AA452" s="9" t="s">
        <v>402</v>
      </c>
      <c r="AB452" s="9" t="s">
        <v>402</v>
      </c>
      <c r="AC452" s="10" t="s">
        <v>72</v>
      </c>
      <c r="AD452" s="3"/>
      <c r="AE452" s="6"/>
      <c r="AF452" s="30"/>
      <c r="AG452" s="3"/>
      <c r="AH452" s="6"/>
    </row>
    <row r="453" spans="1:34" ht="20.100000000000001" customHeight="1" x14ac:dyDescent="0.25">
      <c r="A453" s="29">
        <v>441</v>
      </c>
      <c r="B453" s="1" t="str">
        <f>VLOOKUP(H453,'[1]GR X AP X BAIRRO'!$A$1:$D$65536,4,0)</f>
        <v>GR4</v>
      </c>
      <c r="C453" s="1" t="str">
        <f>VLOOKUP(H453,'[1]GR X AP X BAIRRO'!$A$1:$C$65536,3,0)</f>
        <v>AP 2.1</v>
      </c>
      <c r="D453" s="1" t="str">
        <f>VLOOKUP(H453,'[1]GR X AP X BAIRRO'!$A$1:$B$65536,2,0)</f>
        <v>6RA</v>
      </c>
      <c r="E453" s="2" t="s">
        <v>185</v>
      </c>
      <c r="F453" s="3"/>
      <c r="G453" s="3" t="s">
        <v>854</v>
      </c>
      <c r="H453" s="4" t="s">
        <v>94</v>
      </c>
      <c r="I453" s="3" t="s">
        <v>55</v>
      </c>
      <c r="J453" s="5"/>
      <c r="K453" s="5"/>
      <c r="L453" s="5"/>
      <c r="M453" s="5"/>
      <c r="N453" s="3"/>
      <c r="O453" s="3"/>
      <c r="P453" s="6"/>
      <c r="Q453" s="3"/>
      <c r="R453" s="3"/>
      <c r="S453" s="3"/>
      <c r="T453" s="3"/>
      <c r="U453" s="31" t="s">
        <v>389</v>
      </c>
      <c r="V453" s="7">
        <v>1</v>
      </c>
      <c r="W453" s="8" t="s">
        <v>59</v>
      </c>
      <c r="X453" s="7">
        <v>1</v>
      </c>
      <c r="Y453" s="7">
        <v>1</v>
      </c>
      <c r="Z453" s="3">
        <v>0</v>
      </c>
      <c r="AA453" s="9" t="s">
        <v>410</v>
      </c>
      <c r="AB453" s="9" t="s">
        <v>410</v>
      </c>
      <c r="AC453" s="10" t="s">
        <v>72</v>
      </c>
      <c r="AD453" s="3"/>
      <c r="AE453" s="6"/>
      <c r="AF453" s="30"/>
      <c r="AG453" s="3"/>
      <c r="AH453" s="6"/>
    </row>
    <row r="454" spans="1:34" ht="20.100000000000001" customHeight="1" x14ac:dyDescent="0.25">
      <c r="A454" s="29">
        <v>442</v>
      </c>
      <c r="B454" s="1" t="str">
        <f>VLOOKUP(H454,'[1]GR X AP X BAIRRO'!$A$1:$D$65536,4,0)</f>
        <v>GR4</v>
      </c>
      <c r="C454" s="1" t="str">
        <f>VLOOKUP(H454,'[1]GR X AP X BAIRRO'!$A$1:$C$65536,3,0)</f>
        <v>AP 2.1</v>
      </c>
      <c r="D454" s="1" t="str">
        <f>VLOOKUP(H454,'[1]GR X AP X BAIRRO'!$A$1:$B$65536,2,0)</f>
        <v>6RA</v>
      </c>
      <c r="E454" s="2" t="s">
        <v>185</v>
      </c>
      <c r="F454" s="3"/>
      <c r="G454" s="3" t="s">
        <v>855</v>
      </c>
      <c r="H454" s="4" t="s">
        <v>94</v>
      </c>
      <c r="I454" s="3" t="s">
        <v>55</v>
      </c>
      <c r="J454" s="5"/>
      <c r="K454" s="5"/>
      <c r="L454" s="5"/>
      <c r="M454" s="5"/>
      <c r="N454" s="3"/>
      <c r="O454" s="3"/>
      <c r="P454" s="6"/>
      <c r="Q454" s="3"/>
      <c r="R454" s="3"/>
      <c r="S454" s="3"/>
      <c r="T454" s="3"/>
      <c r="U454" s="31" t="s">
        <v>389</v>
      </c>
      <c r="V454" s="7">
        <v>1</v>
      </c>
      <c r="W454" s="8" t="s">
        <v>59</v>
      </c>
      <c r="X454" s="7">
        <v>1</v>
      </c>
      <c r="Y454" s="7">
        <v>1</v>
      </c>
      <c r="Z454" s="3">
        <v>0</v>
      </c>
      <c r="AA454" s="9" t="s">
        <v>405</v>
      </c>
      <c r="AB454" s="9" t="s">
        <v>405</v>
      </c>
      <c r="AC454" s="10" t="s">
        <v>72</v>
      </c>
      <c r="AD454" s="3"/>
      <c r="AE454" s="6"/>
      <c r="AF454" s="30"/>
      <c r="AG454" s="3"/>
      <c r="AH454" s="6"/>
    </row>
    <row r="455" spans="1:34" ht="20.100000000000001" customHeight="1" x14ac:dyDescent="0.25">
      <c r="A455" s="29">
        <v>443</v>
      </c>
      <c r="B455" s="1" t="str">
        <f>VLOOKUP(H455,'[1]GR X AP X BAIRRO'!$A$1:$D$65536,4,0)</f>
        <v>GR4</v>
      </c>
      <c r="C455" s="1" t="str">
        <f>VLOOKUP(H455,'[1]GR X AP X BAIRRO'!$A$1:$C$65536,3,0)</f>
        <v>AP 2.1</v>
      </c>
      <c r="D455" s="1" t="str">
        <f>VLOOKUP(H455,'[1]GR X AP X BAIRRO'!$A$1:$B$65536,2,0)</f>
        <v>6RA</v>
      </c>
      <c r="E455" s="2" t="s">
        <v>185</v>
      </c>
      <c r="F455" s="3"/>
      <c r="G455" s="3" t="s">
        <v>856</v>
      </c>
      <c r="H455" s="4" t="s">
        <v>94</v>
      </c>
      <c r="I455" s="3" t="s">
        <v>55</v>
      </c>
      <c r="J455" s="5"/>
      <c r="K455" s="5"/>
      <c r="L455" s="5"/>
      <c r="M455" s="5"/>
      <c r="N455" s="3"/>
      <c r="O455" s="3"/>
      <c r="P455" s="6"/>
      <c r="Q455" s="3"/>
      <c r="R455" s="3"/>
      <c r="S455" s="3"/>
      <c r="T455" s="3"/>
      <c r="U455" s="31" t="s">
        <v>389</v>
      </c>
      <c r="V455" s="7">
        <v>1</v>
      </c>
      <c r="W455" s="8" t="s">
        <v>59</v>
      </c>
      <c r="X455" s="7">
        <v>1</v>
      </c>
      <c r="Y455" s="7">
        <v>1</v>
      </c>
      <c r="Z455" s="3">
        <v>0</v>
      </c>
      <c r="AA455" s="9" t="s">
        <v>405</v>
      </c>
      <c r="AB455" s="9" t="s">
        <v>405</v>
      </c>
      <c r="AC455" s="10" t="s">
        <v>72</v>
      </c>
      <c r="AD455" s="3"/>
      <c r="AE455" s="6"/>
      <c r="AF455" s="30"/>
      <c r="AG455" s="3"/>
      <c r="AH455" s="6"/>
    </row>
    <row r="456" spans="1:34" ht="20.100000000000001" customHeight="1" x14ac:dyDescent="0.25">
      <c r="A456" s="29">
        <v>444</v>
      </c>
      <c r="B456" s="1" t="str">
        <f>VLOOKUP(H456,'[1]GR X AP X BAIRRO'!$A$1:$D$65536,4,0)</f>
        <v>GR4</v>
      </c>
      <c r="C456" s="1" t="str">
        <f>VLOOKUP(H456,'[1]GR X AP X BAIRRO'!$A$1:$C$65536,3,0)</f>
        <v>AP 2.1</v>
      </c>
      <c r="D456" s="1" t="str">
        <f>VLOOKUP(H456,'[1]GR X AP X BAIRRO'!$A$1:$B$65536,2,0)</f>
        <v>6RA</v>
      </c>
      <c r="E456" s="2" t="s">
        <v>185</v>
      </c>
      <c r="F456" s="3"/>
      <c r="G456" s="3" t="s">
        <v>512</v>
      </c>
      <c r="H456" s="4" t="s">
        <v>94</v>
      </c>
      <c r="I456" s="3" t="s">
        <v>55</v>
      </c>
      <c r="J456" s="5"/>
      <c r="K456" s="5"/>
      <c r="L456" s="5"/>
      <c r="M456" s="5"/>
      <c r="N456" s="3"/>
      <c r="O456" s="3"/>
      <c r="P456" s="6"/>
      <c r="Q456" s="3"/>
      <c r="R456" s="3"/>
      <c r="S456" s="3"/>
      <c r="T456" s="3"/>
      <c r="U456" s="31" t="s">
        <v>389</v>
      </c>
      <c r="V456" s="7">
        <v>1</v>
      </c>
      <c r="W456" s="8" t="s">
        <v>59</v>
      </c>
      <c r="X456" s="7">
        <v>1</v>
      </c>
      <c r="Y456" s="7">
        <v>1</v>
      </c>
      <c r="Z456" s="3">
        <v>0</v>
      </c>
      <c r="AA456" s="9" t="s">
        <v>405</v>
      </c>
      <c r="AB456" s="9" t="s">
        <v>405</v>
      </c>
      <c r="AC456" s="10" t="s">
        <v>72</v>
      </c>
      <c r="AD456" s="3"/>
      <c r="AE456" s="6"/>
      <c r="AF456" s="30"/>
      <c r="AG456" s="3"/>
      <c r="AH456" s="6"/>
    </row>
    <row r="457" spans="1:34" ht="20.100000000000001" customHeight="1" x14ac:dyDescent="0.25">
      <c r="A457" s="29">
        <v>445</v>
      </c>
      <c r="B457" s="1" t="str">
        <f>VLOOKUP(H457,'[1]GR X AP X BAIRRO'!$A$1:$D$65536,4,0)</f>
        <v>GR4</v>
      </c>
      <c r="C457" s="1" t="str">
        <f>VLOOKUP(H457,'[1]GR X AP X BAIRRO'!$A$1:$C$65536,3,0)</f>
        <v>AP 2.1</v>
      </c>
      <c r="D457" s="1" t="str">
        <f>VLOOKUP(H457,'[1]GR X AP X BAIRRO'!$A$1:$B$65536,2,0)</f>
        <v>6RA</v>
      </c>
      <c r="E457" s="2" t="s">
        <v>185</v>
      </c>
      <c r="F457" s="3"/>
      <c r="G457" s="3" t="s">
        <v>857</v>
      </c>
      <c r="H457" s="4" t="s">
        <v>94</v>
      </c>
      <c r="I457" s="3" t="s">
        <v>55</v>
      </c>
      <c r="J457" s="5"/>
      <c r="K457" s="5"/>
      <c r="L457" s="5"/>
      <c r="M457" s="5"/>
      <c r="N457" s="3"/>
      <c r="O457" s="3"/>
      <c r="P457" s="6"/>
      <c r="Q457" s="3"/>
      <c r="R457" s="3"/>
      <c r="S457" s="3"/>
      <c r="T457" s="3"/>
      <c r="U457" s="31" t="s">
        <v>389</v>
      </c>
      <c r="V457" s="7">
        <v>1</v>
      </c>
      <c r="W457" s="8" t="s">
        <v>59</v>
      </c>
      <c r="X457" s="7">
        <v>1</v>
      </c>
      <c r="Y457" s="7">
        <v>1</v>
      </c>
      <c r="Z457" s="3">
        <v>0</v>
      </c>
      <c r="AA457" s="9" t="s">
        <v>405</v>
      </c>
      <c r="AB457" s="9" t="s">
        <v>405</v>
      </c>
      <c r="AC457" s="10" t="s">
        <v>72</v>
      </c>
      <c r="AD457" s="3"/>
      <c r="AE457" s="6"/>
      <c r="AF457" s="30"/>
      <c r="AG457" s="3"/>
      <c r="AH457" s="6"/>
    </row>
    <row r="458" spans="1:34" ht="20.100000000000001" customHeight="1" x14ac:dyDescent="0.25">
      <c r="A458" s="29">
        <v>446</v>
      </c>
      <c r="B458" s="1" t="str">
        <f>VLOOKUP(H458,'[1]GR X AP X BAIRRO'!$A$1:$D$65536,4,0)</f>
        <v>GR4</v>
      </c>
      <c r="C458" s="1" t="str">
        <f>VLOOKUP(H458,'[1]GR X AP X BAIRRO'!$A$1:$C$65536,3,0)</f>
        <v>AP 1.1</v>
      </c>
      <c r="D458" s="1" t="str">
        <f>VLOOKUP(H458,'[1]GR X AP X BAIRRO'!$A$1:$B$65536,2,0)</f>
        <v>2RA</v>
      </c>
      <c r="E458" s="2" t="s">
        <v>131</v>
      </c>
      <c r="F458" s="3"/>
      <c r="G458" s="3" t="s">
        <v>858</v>
      </c>
      <c r="H458" s="4" t="s">
        <v>90</v>
      </c>
      <c r="I458" s="3" t="s">
        <v>54</v>
      </c>
      <c r="J458" s="5" t="s">
        <v>65</v>
      </c>
      <c r="K458" s="5">
        <v>1</v>
      </c>
      <c r="L458" s="5" t="s">
        <v>64</v>
      </c>
      <c r="M458" s="5">
        <v>1</v>
      </c>
      <c r="N458" s="3"/>
      <c r="O458" s="3"/>
      <c r="P458" s="6"/>
      <c r="Q458" s="3"/>
      <c r="R458" s="3"/>
      <c r="S458" s="3"/>
      <c r="T458" s="3"/>
      <c r="U458" s="31" t="s">
        <v>389</v>
      </c>
      <c r="V458" s="7">
        <v>1</v>
      </c>
      <c r="W458" s="8" t="s">
        <v>59</v>
      </c>
      <c r="X458" s="7">
        <v>1</v>
      </c>
      <c r="Y458" s="7">
        <v>1</v>
      </c>
      <c r="Z458" s="3">
        <v>0</v>
      </c>
      <c r="AA458" s="9" t="s">
        <v>421</v>
      </c>
      <c r="AB458" s="9" t="s">
        <v>421</v>
      </c>
      <c r="AC458" s="10" t="s">
        <v>72</v>
      </c>
      <c r="AD458" s="3"/>
      <c r="AE458" s="6"/>
      <c r="AF458" s="30"/>
      <c r="AG458" s="3"/>
      <c r="AH458" s="6"/>
    </row>
    <row r="459" spans="1:34" ht="20.100000000000001" customHeight="1" x14ac:dyDescent="0.25">
      <c r="A459" s="29">
        <v>447</v>
      </c>
      <c r="B459" s="1" t="str">
        <f>VLOOKUP(H459,'[1]GR X AP X BAIRRO'!$A$1:$D$65536,4,0)</f>
        <v>GR3</v>
      </c>
      <c r="C459" s="1" t="str">
        <f>VLOOKUP(H459,'[1]GR X AP X BAIRRO'!$A$1:$C$65536,3,0)</f>
        <v>AP 3.3</v>
      </c>
      <c r="D459" s="1" t="str">
        <f>VLOOKUP(H459,'[1]GR X AP X BAIRRO'!$A$1:$B$65536,2,0)</f>
        <v>15RA</v>
      </c>
      <c r="E459" s="2" t="s">
        <v>290</v>
      </c>
      <c r="F459" s="3"/>
      <c r="G459" s="3" t="s">
        <v>859</v>
      </c>
      <c r="H459" s="4" t="s">
        <v>51</v>
      </c>
      <c r="I459" s="3" t="s">
        <v>54</v>
      </c>
      <c r="J459" s="5" t="s">
        <v>65</v>
      </c>
      <c r="K459" s="5">
        <v>1</v>
      </c>
      <c r="L459" s="5" t="s">
        <v>64</v>
      </c>
      <c r="M459" s="5">
        <v>1</v>
      </c>
      <c r="N459" s="3"/>
      <c r="O459" s="3"/>
      <c r="P459" s="6"/>
      <c r="Q459" s="3"/>
      <c r="R459" s="3"/>
      <c r="S459" s="3"/>
      <c r="T459" s="3"/>
      <c r="U459" s="31" t="s">
        <v>389</v>
      </c>
      <c r="V459" s="7">
        <v>1</v>
      </c>
      <c r="W459" s="8" t="s">
        <v>59</v>
      </c>
      <c r="X459" s="7">
        <v>1</v>
      </c>
      <c r="Y459" s="7">
        <v>1</v>
      </c>
      <c r="Z459" s="3">
        <v>0</v>
      </c>
      <c r="AA459" s="9" t="s">
        <v>411</v>
      </c>
      <c r="AB459" s="9" t="s">
        <v>411</v>
      </c>
      <c r="AC459" s="10" t="s">
        <v>72</v>
      </c>
      <c r="AD459" s="3"/>
      <c r="AE459" s="6"/>
      <c r="AF459" s="30"/>
      <c r="AG459" s="3"/>
      <c r="AH459" s="6"/>
    </row>
    <row r="460" spans="1:34" ht="20.100000000000001" customHeight="1" x14ac:dyDescent="0.25">
      <c r="A460" s="29">
        <v>448</v>
      </c>
      <c r="B460" s="1" t="str">
        <f>VLOOKUP(H460,'[1]GR X AP X BAIRRO'!$A$1:$D$65536,4,0)</f>
        <v>GR4</v>
      </c>
      <c r="C460" s="1" t="str">
        <f>VLOOKUP(H460,'[1]GR X AP X BAIRRO'!$A$1:$C$65536,3,0)</f>
        <v>AP 2.1</v>
      </c>
      <c r="D460" s="1" t="str">
        <f>VLOOKUP(H460,'[1]GR X AP X BAIRRO'!$A$1:$B$65536,2,0)</f>
        <v>6RA</v>
      </c>
      <c r="E460" s="2" t="s">
        <v>204</v>
      </c>
      <c r="F460" s="3"/>
      <c r="G460" s="3" t="s">
        <v>860</v>
      </c>
      <c r="H460" s="4" t="s">
        <v>350</v>
      </c>
      <c r="I460" s="3" t="s">
        <v>55</v>
      </c>
      <c r="J460" s="5"/>
      <c r="K460" s="5"/>
      <c r="L460" s="5"/>
      <c r="M460" s="5"/>
      <c r="N460" s="3"/>
      <c r="O460" s="3"/>
      <c r="P460" s="6"/>
      <c r="Q460" s="3"/>
      <c r="R460" s="3"/>
      <c r="S460" s="3"/>
      <c r="T460" s="3"/>
      <c r="U460" s="31" t="s">
        <v>389</v>
      </c>
      <c r="V460" s="7">
        <v>1</v>
      </c>
      <c r="W460" s="8" t="s">
        <v>59</v>
      </c>
      <c r="X460" s="7">
        <v>1</v>
      </c>
      <c r="Y460" s="7">
        <v>1</v>
      </c>
      <c r="Z460" s="3">
        <v>0</v>
      </c>
      <c r="AA460" s="9" t="s">
        <v>410</v>
      </c>
      <c r="AB460" s="9" t="s">
        <v>410</v>
      </c>
      <c r="AC460" s="10" t="s">
        <v>72</v>
      </c>
      <c r="AD460" s="3"/>
      <c r="AE460" s="6"/>
      <c r="AF460" s="30"/>
      <c r="AG460" s="3"/>
      <c r="AH460" s="6"/>
    </row>
    <row r="461" spans="1:34" ht="20.100000000000001" customHeight="1" x14ac:dyDescent="0.25">
      <c r="A461" s="29">
        <v>449</v>
      </c>
      <c r="B461" s="1" t="str">
        <f>VLOOKUP(H461,'[1]GR X AP X BAIRRO'!$A$1:$D$65536,4,0)</f>
        <v>GR5</v>
      </c>
      <c r="C461" s="1" t="str">
        <f>VLOOKUP(H461,'[1]GR X AP X BAIRRO'!$A$1:$C$65536,3,0)</f>
        <v>AP 4.1</v>
      </c>
      <c r="D461" s="1" t="str">
        <f>VLOOKUP(H461,'[1]GR X AP X BAIRRO'!$A$1:$B$65536,2,0)</f>
        <v>16RA</v>
      </c>
      <c r="E461" s="2" t="s">
        <v>46</v>
      </c>
      <c r="F461" s="3"/>
      <c r="G461" s="3" t="s">
        <v>861</v>
      </c>
      <c r="H461" s="4" t="s">
        <v>46</v>
      </c>
      <c r="I461" s="3" t="s">
        <v>55</v>
      </c>
      <c r="J461" s="5"/>
      <c r="K461" s="5"/>
      <c r="L461" s="5"/>
      <c r="M461" s="5"/>
      <c r="N461" s="3"/>
      <c r="O461" s="3"/>
      <c r="P461" s="6"/>
      <c r="Q461" s="3"/>
      <c r="R461" s="3"/>
      <c r="S461" s="3"/>
      <c r="T461" s="3"/>
      <c r="U461" s="31" t="s">
        <v>389</v>
      </c>
      <c r="V461" s="7">
        <v>1</v>
      </c>
      <c r="W461" s="8" t="s">
        <v>59</v>
      </c>
      <c r="X461" s="7">
        <v>1</v>
      </c>
      <c r="Y461" s="7">
        <v>1</v>
      </c>
      <c r="Z461" s="3">
        <v>0</v>
      </c>
      <c r="AA461" s="9" t="s">
        <v>419</v>
      </c>
      <c r="AB461" s="9" t="s">
        <v>419</v>
      </c>
      <c r="AC461" s="10" t="s">
        <v>72</v>
      </c>
      <c r="AD461" s="3"/>
      <c r="AE461" s="6"/>
      <c r="AF461" s="30"/>
      <c r="AG461" s="3"/>
      <c r="AH461" s="6"/>
    </row>
    <row r="462" spans="1:34" ht="20.100000000000001" customHeight="1" x14ac:dyDescent="0.25">
      <c r="A462" s="29">
        <v>450</v>
      </c>
      <c r="B462" s="1" t="str">
        <f>VLOOKUP(H462,'[1]GR X AP X BAIRRO'!$A$1:$D$65536,4,0)</f>
        <v>GR4</v>
      </c>
      <c r="C462" s="1" t="str">
        <f>VLOOKUP(H462,'[1]GR X AP X BAIRRO'!$A$1:$C$65536,3,0)</f>
        <v>AP 2.1</v>
      </c>
      <c r="D462" s="1" t="str">
        <f>VLOOKUP(H462,'[1]GR X AP X BAIRRO'!$A$1:$B$65536,2,0)</f>
        <v>6RA</v>
      </c>
      <c r="E462" s="2" t="s">
        <v>185</v>
      </c>
      <c r="F462" s="3"/>
      <c r="G462" s="3" t="s">
        <v>862</v>
      </c>
      <c r="H462" s="4" t="s">
        <v>94</v>
      </c>
      <c r="I462" s="3" t="s">
        <v>55</v>
      </c>
      <c r="J462" s="5"/>
      <c r="K462" s="5"/>
      <c r="L462" s="5"/>
      <c r="M462" s="5"/>
      <c r="N462" s="3"/>
      <c r="O462" s="3"/>
      <c r="P462" s="6"/>
      <c r="Q462" s="3"/>
      <c r="R462" s="3"/>
      <c r="S462" s="3"/>
      <c r="T462" s="3"/>
      <c r="U462" s="31" t="s">
        <v>389</v>
      </c>
      <c r="V462" s="7">
        <v>1</v>
      </c>
      <c r="W462" s="8" t="s">
        <v>59</v>
      </c>
      <c r="X462" s="7">
        <v>1</v>
      </c>
      <c r="Y462" s="7">
        <v>1</v>
      </c>
      <c r="Z462" s="3">
        <v>0</v>
      </c>
      <c r="AA462" s="9" t="s">
        <v>413</v>
      </c>
      <c r="AB462" s="9" t="s">
        <v>413</v>
      </c>
      <c r="AC462" s="10" t="s">
        <v>72</v>
      </c>
      <c r="AD462" s="3"/>
      <c r="AE462" s="6"/>
      <c r="AF462" s="30"/>
      <c r="AG462" s="3"/>
      <c r="AH462" s="6"/>
    </row>
    <row r="463" spans="1:34" ht="20.100000000000001" customHeight="1" x14ac:dyDescent="0.25">
      <c r="A463" s="29">
        <v>451</v>
      </c>
      <c r="B463" s="1" t="str">
        <f>VLOOKUP(H463,'[1]GR X AP X BAIRRO'!$A$1:$D$65536,4,0)</f>
        <v>GR2</v>
      </c>
      <c r="C463" s="1" t="str">
        <f>VLOOKUP(H463,'[1]GR X AP X BAIRRO'!$A$1:$C$65536,3,0)</f>
        <v>AP 3.4</v>
      </c>
      <c r="D463" s="1" t="str">
        <f>VLOOKUP(H463,'[1]GR X AP X BAIRRO'!$A$1:$B$65536,2,0)</f>
        <v>29RA</v>
      </c>
      <c r="E463" s="2" t="s">
        <v>291</v>
      </c>
      <c r="F463" s="3"/>
      <c r="G463" s="3" t="s">
        <v>863</v>
      </c>
      <c r="H463" s="4" t="s">
        <v>100</v>
      </c>
      <c r="I463" s="3" t="s">
        <v>54</v>
      </c>
      <c r="J463" s="5" t="s">
        <v>76</v>
      </c>
      <c r="K463" s="5">
        <v>1</v>
      </c>
      <c r="L463" s="5" t="s">
        <v>61</v>
      </c>
      <c r="M463" s="5">
        <v>1</v>
      </c>
      <c r="N463" s="3"/>
      <c r="O463" s="3"/>
      <c r="P463" s="6"/>
      <c r="Q463" s="3"/>
      <c r="R463" s="3"/>
      <c r="S463" s="3"/>
      <c r="T463" s="3"/>
      <c r="U463" s="7" t="s">
        <v>102</v>
      </c>
      <c r="V463" s="7">
        <v>1</v>
      </c>
      <c r="W463" s="8" t="s">
        <v>56</v>
      </c>
      <c r="X463" s="7">
        <v>1</v>
      </c>
      <c r="Y463" s="7">
        <v>1</v>
      </c>
      <c r="Z463" s="3">
        <v>0</v>
      </c>
      <c r="AA463" s="9" t="s">
        <v>423</v>
      </c>
      <c r="AB463" s="9" t="s">
        <v>423</v>
      </c>
      <c r="AC463" s="10" t="s">
        <v>72</v>
      </c>
      <c r="AD463" s="3"/>
      <c r="AE463" s="6"/>
      <c r="AF463" s="30"/>
      <c r="AG463" s="3"/>
      <c r="AH463" s="6"/>
    </row>
    <row r="464" spans="1:34" ht="20.100000000000001" customHeight="1" x14ac:dyDescent="0.25">
      <c r="A464" s="29">
        <v>452</v>
      </c>
      <c r="B464" s="1" t="str">
        <f>VLOOKUP(H464,'[1]GR X AP X BAIRRO'!$A$1:$D$65536,4,0)</f>
        <v>GR4</v>
      </c>
      <c r="C464" s="1" t="str">
        <f>VLOOKUP(H464,'[1]GR X AP X BAIRRO'!$A$1:$C$65536,3,0)</f>
        <v>AP 2.1</v>
      </c>
      <c r="D464" s="1" t="str">
        <f>VLOOKUP(H464,'[1]GR X AP X BAIRRO'!$A$1:$B$65536,2,0)</f>
        <v>6RA</v>
      </c>
      <c r="E464" s="2" t="s">
        <v>185</v>
      </c>
      <c r="F464" s="3"/>
      <c r="G464" s="3" t="s">
        <v>864</v>
      </c>
      <c r="H464" s="4" t="s">
        <v>354</v>
      </c>
      <c r="I464" s="3" t="s">
        <v>55</v>
      </c>
      <c r="J464" s="5"/>
      <c r="K464" s="5"/>
      <c r="L464" s="5"/>
      <c r="M464" s="5"/>
      <c r="N464" s="3"/>
      <c r="O464" s="3"/>
      <c r="P464" s="6"/>
      <c r="Q464" s="3"/>
      <c r="R464" s="3"/>
      <c r="S464" s="3"/>
      <c r="T464" s="3"/>
      <c r="U464" s="7" t="s">
        <v>102</v>
      </c>
      <c r="V464" s="7">
        <v>2</v>
      </c>
      <c r="W464" s="8" t="s">
        <v>56</v>
      </c>
      <c r="X464" s="7">
        <v>2</v>
      </c>
      <c r="Y464" s="7">
        <v>2</v>
      </c>
      <c r="Z464" s="3">
        <v>0</v>
      </c>
      <c r="AA464" s="9" t="s">
        <v>405</v>
      </c>
      <c r="AB464" s="9" t="s">
        <v>405</v>
      </c>
      <c r="AC464" s="10" t="s">
        <v>72</v>
      </c>
      <c r="AD464" s="3"/>
      <c r="AE464" s="6"/>
      <c r="AF464" s="30"/>
      <c r="AG464" s="3"/>
      <c r="AH464" s="6"/>
    </row>
    <row r="465" spans="1:34" ht="20.100000000000001" customHeight="1" x14ac:dyDescent="0.25">
      <c r="A465" s="29">
        <v>453</v>
      </c>
      <c r="B465" s="1" t="str">
        <f>VLOOKUP(H465,'[1]GR X AP X BAIRRO'!$A$1:$D$65536,4,0)</f>
        <v>GR7</v>
      </c>
      <c r="C465" s="1" t="str">
        <f>VLOOKUP(H465,'[1]GR X AP X BAIRRO'!$A$1:$C$65536,3,0)</f>
        <v>AP 5.4</v>
      </c>
      <c r="D465" s="1" t="str">
        <f>VLOOKUP(H465,'[1]GR X AP X BAIRRO'!$A$1:$B$65536,2,0)</f>
        <v>26GR</v>
      </c>
      <c r="E465" s="2" t="s">
        <v>292</v>
      </c>
      <c r="F465" s="3"/>
      <c r="G465" s="3" t="s">
        <v>865</v>
      </c>
      <c r="H465" s="4" t="s">
        <v>371</v>
      </c>
      <c r="I465" s="3" t="s">
        <v>54</v>
      </c>
      <c r="J465" s="5" t="s">
        <v>76</v>
      </c>
      <c r="K465" s="5">
        <v>1</v>
      </c>
      <c r="L465" s="5" t="s">
        <v>61</v>
      </c>
      <c r="M465" s="5">
        <v>1</v>
      </c>
      <c r="N465" s="3"/>
      <c r="O465" s="3"/>
      <c r="P465" s="6"/>
      <c r="Q465" s="3"/>
      <c r="R465" s="3"/>
      <c r="S465" s="3"/>
      <c r="T465" s="3"/>
      <c r="U465" s="7" t="s">
        <v>102</v>
      </c>
      <c r="V465" s="7">
        <v>1</v>
      </c>
      <c r="W465" s="8" t="s">
        <v>56</v>
      </c>
      <c r="X465" s="7">
        <v>1</v>
      </c>
      <c r="Y465" s="7">
        <v>1</v>
      </c>
      <c r="Z465" s="3">
        <v>0</v>
      </c>
      <c r="AA465" s="9" t="s">
        <v>420</v>
      </c>
      <c r="AB465" s="9" t="s">
        <v>420</v>
      </c>
      <c r="AC465" s="10" t="s">
        <v>72</v>
      </c>
      <c r="AD465" s="3"/>
      <c r="AE465" s="6"/>
      <c r="AF465" s="30"/>
      <c r="AG465" s="3"/>
      <c r="AH465" s="6"/>
    </row>
    <row r="466" spans="1:34" ht="20.100000000000001" customHeight="1" x14ac:dyDescent="0.25">
      <c r="A466" s="29">
        <v>454</v>
      </c>
      <c r="B466" s="1" t="str">
        <f>VLOOKUP(H466,'[1]GR X AP X BAIRRO'!$A$1:$D$65536,4,0)</f>
        <v>GR5</v>
      </c>
      <c r="C466" s="1" t="str">
        <f>VLOOKUP(H466,'[1]GR X AP X BAIRRO'!$A$1:$C$65536,3,0)</f>
        <v>AP 4.1</v>
      </c>
      <c r="D466" s="1" t="str">
        <f>VLOOKUP(H466,'[1]GR X AP X BAIRRO'!$A$1:$B$65536,2,0)</f>
        <v>16RA</v>
      </c>
      <c r="E466" s="2" t="s">
        <v>293</v>
      </c>
      <c r="F466" s="3"/>
      <c r="G466" s="3" t="s">
        <v>866</v>
      </c>
      <c r="H466" s="4" t="s">
        <v>339</v>
      </c>
      <c r="I466" s="3" t="s">
        <v>54</v>
      </c>
      <c r="J466" s="5" t="s">
        <v>76</v>
      </c>
      <c r="K466" s="5">
        <v>1</v>
      </c>
      <c r="L466" s="5" t="s">
        <v>61</v>
      </c>
      <c r="M466" s="5">
        <v>1</v>
      </c>
      <c r="N466" s="3"/>
      <c r="O466" s="3"/>
      <c r="P466" s="6"/>
      <c r="Q466" s="3"/>
      <c r="R466" s="3"/>
      <c r="S466" s="3"/>
      <c r="T466" s="3"/>
      <c r="U466" s="7" t="s">
        <v>102</v>
      </c>
      <c r="V466" s="7">
        <v>1</v>
      </c>
      <c r="W466" s="8" t="s">
        <v>56</v>
      </c>
      <c r="X466" s="7">
        <v>1</v>
      </c>
      <c r="Y466" s="7">
        <v>1</v>
      </c>
      <c r="Z466" s="3">
        <v>0</v>
      </c>
      <c r="AA466" s="9" t="s">
        <v>416</v>
      </c>
      <c r="AB466" s="9" t="s">
        <v>416</v>
      </c>
      <c r="AC466" s="10" t="s">
        <v>72</v>
      </c>
      <c r="AD466" s="3"/>
      <c r="AE466" s="6"/>
      <c r="AF466" s="30"/>
      <c r="AG466" s="3"/>
      <c r="AH466" s="6"/>
    </row>
    <row r="467" spans="1:34" ht="20.100000000000001" customHeight="1" x14ac:dyDescent="0.25">
      <c r="A467" s="29">
        <v>455</v>
      </c>
      <c r="B467" s="1" t="str">
        <f>VLOOKUP(H467,'[1]GR X AP X BAIRRO'!$A$1:$D$65536,4,0)</f>
        <v>GR2</v>
      </c>
      <c r="C467" s="1" t="str">
        <f>VLOOKUP(H467,'[1]GR X AP X BAIRRO'!$A$1:$C$65536,3,0)</f>
        <v>AP 3.2</v>
      </c>
      <c r="D467" s="1" t="str">
        <f>VLOOKUP(H467,'[1]GR X AP X BAIRRO'!$A$1:$B$65536,2,0)</f>
        <v>13RA</v>
      </c>
      <c r="E467" s="2" t="s">
        <v>294</v>
      </c>
      <c r="F467" s="3"/>
      <c r="G467" s="3" t="s">
        <v>867</v>
      </c>
      <c r="H467" s="4" t="s">
        <v>95</v>
      </c>
      <c r="I467" s="3" t="s">
        <v>54</v>
      </c>
      <c r="J467" s="5" t="s">
        <v>76</v>
      </c>
      <c r="K467" s="5">
        <v>1</v>
      </c>
      <c r="L467" s="5" t="s">
        <v>61</v>
      </c>
      <c r="M467" s="5">
        <v>1</v>
      </c>
      <c r="N467" s="3"/>
      <c r="O467" s="3"/>
      <c r="P467" s="6"/>
      <c r="Q467" s="3"/>
      <c r="R467" s="3"/>
      <c r="S467" s="3"/>
      <c r="T467" s="3"/>
      <c r="U467" s="7" t="s">
        <v>102</v>
      </c>
      <c r="V467" s="7">
        <v>1</v>
      </c>
      <c r="W467" s="8" t="s">
        <v>56</v>
      </c>
      <c r="X467" s="7">
        <v>1</v>
      </c>
      <c r="Y467" s="7">
        <v>1</v>
      </c>
      <c r="Z467" s="3">
        <v>0</v>
      </c>
      <c r="AA467" s="9" t="s">
        <v>415</v>
      </c>
      <c r="AB467" s="9" t="s">
        <v>415</v>
      </c>
      <c r="AC467" s="10" t="s">
        <v>72</v>
      </c>
      <c r="AD467" s="3"/>
      <c r="AE467" s="6"/>
      <c r="AF467" s="30"/>
      <c r="AG467" s="3"/>
      <c r="AH467" s="6"/>
    </row>
    <row r="468" spans="1:34" ht="20.100000000000001" customHeight="1" x14ac:dyDescent="0.25">
      <c r="A468" s="29">
        <v>456</v>
      </c>
      <c r="B468" s="1" t="str">
        <f>VLOOKUP(H468,'[1]GR X AP X BAIRRO'!$A$1:$D$65536,4,0)</f>
        <v>GR7</v>
      </c>
      <c r="C468" s="1" t="str">
        <f>VLOOKUP(H468,'[1]GR X AP X BAIRRO'!$A$1:$C$65536,3,0)</f>
        <v>AP 5.3</v>
      </c>
      <c r="D468" s="1" t="str">
        <f>VLOOKUP(H468,'[1]GR X AP X BAIRRO'!$A$1:$B$65536,2,0)</f>
        <v>19RA</v>
      </c>
      <c r="E468" s="2" t="s">
        <v>295</v>
      </c>
      <c r="F468" s="3"/>
      <c r="G468" s="3" t="s">
        <v>868</v>
      </c>
      <c r="H468" s="4" t="s">
        <v>69</v>
      </c>
      <c r="I468" s="3" t="s">
        <v>54</v>
      </c>
      <c r="J468" s="5" t="s">
        <v>76</v>
      </c>
      <c r="K468" s="5">
        <v>1</v>
      </c>
      <c r="L468" s="5" t="s">
        <v>61</v>
      </c>
      <c r="M468" s="5">
        <v>1</v>
      </c>
      <c r="N468" s="3"/>
      <c r="O468" s="3"/>
      <c r="P468" s="6"/>
      <c r="Q468" s="3"/>
      <c r="R468" s="3"/>
      <c r="S468" s="3"/>
      <c r="T468" s="3"/>
      <c r="U468" s="7" t="s">
        <v>102</v>
      </c>
      <c r="V468" s="7">
        <v>1</v>
      </c>
      <c r="W468" s="8" t="s">
        <v>56</v>
      </c>
      <c r="X468" s="7">
        <v>1</v>
      </c>
      <c r="Y468" s="7">
        <v>1</v>
      </c>
      <c r="Z468" s="3">
        <v>0</v>
      </c>
      <c r="AA468" s="9" t="s">
        <v>411</v>
      </c>
      <c r="AB468" s="9" t="s">
        <v>411</v>
      </c>
      <c r="AC468" s="10" t="s">
        <v>72</v>
      </c>
      <c r="AD468" s="3"/>
      <c r="AE468" s="6"/>
      <c r="AF468" s="30"/>
      <c r="AG468" s="3"/>
      <c r="AH468" s="6"/>
    </row>
    <row r="469" spans="1:34" ht="20.100000000000001" customHeight="1" x14ac:dyDescent="0.25">
      <c r="A469" s="29">
        <v>457</v>
      </c>
      <c r="B469" s="1" t="str">
        <f>VLOOKUP(H469,'[1]GR X AP X BAIRRO'!$A$1:$D$65536,4,0)</f>
        <v>GR2</v>
      </c>
      <c r="C469" s="1" t="str">
        <f>VLOOKUP(H469,'[1]GR X AP X BAIRRO'!$A$1:$C$65536,3,0)</f>
        <v>AP 3.2</v>
      </c>
      <c r="D469" s="1" t="str">
        <f>VLOOKUP(H469,'[1]GR X AP X BAIRRO'!$A$1:$B$65536,2,0)</f>
        <v>28RA</v>
      </c>
      <c r="E469" s="2" t="s">
        <v>272</v>
      </c>
      <c r="F469" s="3"/>
      <c r="G469" s="3" t="s">
        <v>869</v>
      </c>
      <c r="H469" s="4" t="s">
        <v>96</v>
      </c>
      <c r="I469" s="3" t="s">
        <v>54</v>
      </c>
      <c r="J469" s="5" t="s">
        <v>76</v>
      </c>
      <c r="K469" s="5">
        <v>1</v>
      </c>
      <c r="L469" s="5" t="s">
        <v>61</v>
      </c>
      <c r="M469" s="5">
        <v>1</v>
      </c>
      <c r="N469" s="3"/>
      <c r="O469" s="3"/>
      <c r="P469" s="6"/>
      <c r="Q469" s="3"/>
      <c r="R469" s="3"/>
      <c r="S469" s="3"/>
      <c r="T469" s="3"/>
      <c r="U469" s="7" t="s">
        <v>102</v>
      </c>
      <c r="V469" s="7">
        <v>1</v>
      </c>
      <c r="W469" s="8" t="s">
        <v>56</v>
      </c>
      <c r="X469" s="7">
        <v>1</v>
      </c>
      <c r="Y469" s="7">
        <v>1</v>
      </c>
      <c r="Z469" s="3">
        <v>0</v>
      </c>
      <c r="AA469" s="9" t="s">
        <v>415</v>
      </c>
      <c r="AB469" s="9" t="s">
        <v>415</v>
      </c>
      <c r="AC469" s="10" t="s">
        <v>72</v>
      </c>
      <c r="AD469" s="3"/>
      <c r="AE469" s="6"/>
      <c r="AF469" s="30"/>
      <c r="AG469" s="3"/>
      <c r="AH469" s="6"/>
    </row>
    <row r="470" spans="1:34" ht="20.100000000000001" customHeight="1" x14ac:dyDescent="0.25">
      <c r="A470" s="29">
        <v>458</v>
      </c>
      <c r="B470" s="1" t="str">
        <f>VLOOKUP(H470,'[1]GR X AP X BAIRRO'!$A$1:$D$65536,4,0)</f>
        <v>GR3</v>
      </c>
      <c r="C470" s="1" t="str">
        <f>VLOOKUP(H470,'[1]GR X AP X BAIRRO'!$A$1:$C$65536,3,0)</f>
        <v>AP 3.3</v>
      </c>
      <c r="D470" s="1" t="str">
        <f>VLOOKUP(H470,'[1]GR X AP X BAIRRO'!$A$1:$B$65536,2,0)</f>
        <v>14RA</v>
      </c>
      <c r="E470" s="2" t="s">
        <v>296</v>
      </c>
      <c r="F470" s="3"/>
      <c r="G470" s="3" t="s">
        <v>870</v>
      </c>
      <c r="H470" s="4" t="s">
        <v>363</v>
      </c>
      <c r="I470" s="3" t="s">
        <v>54</v>
      </c>
      <c r="J470" s="5" t="s">
        <v>76</v>
      </c>
      <c r="K470" s="5">
        <v>2</v>
      </c>
      <c r="L470" s="5" t="s">
        <v>61</v>
      </c>
      <c r="M470" s="5">
        <v>2</v>
      </c>
      <c r="N470" s="3"/>
      <c r="O470" s="3"/>
      <c r="P470" s="6"/>
      <c r="Q470" s="3"/>
      <c r="R470" s="3"/>
      <c r="S470" s="3"/>
      <c r="T470" s="3"/>
      <c r="U470" s="7" t="s">
        <v>102</v>
      </c>
      <c r="V470" s="7">
        <v>2</v>
      </c>
      <c r="W470" s="8" t="s">
        <v>56</v>
      </c>
      <c r="X470" s="7">
        <v>2</v>
      </c>
      <c r="Y470" s="7">
        <v>2</v>
      </c>
      <c r="Z470" s="3">
        <v>0</v>
      </c>
      <c r="AA470" s="9" t="s">
        <v>407</v>
      </c>
      <c r="AB470" s="9" t="s">
        <v>407</v>
      </c>
      <c r="AC470" s="10" t="s">
        <v>72</v>
      </c>
      <c r="AD470" s="3"/>
      <c r="AE470" s="6"/>
      <c r="AF470" s="30"/>
      <c r="AG470" s="3"/>
      <c r="AH470" s="6"/>
    </row>
    <row r="471" spans="1:34" ht="20.100000000000001" customHeight="1" x14ac:dyDescent="0.25">
      <c r="A471" s="29">
        <v>459</v>
      </c>
      <c r="B471" s="1" t="str">
        <f>VLOOKUP(H471,'[1]GR X AP X BAIRRO'!$A$1:$D$65536,4,0)</f>
        <v>GR7</v>
      </c>
      <c r="C471" s="1" t="str">
        <f>VLOOKUP(H471,'[1]GR X AP X BAIRRO'!$A$1:$C$65536,3,0)</f>
        <v>AP 5.3</v>
      </c>
      <c r="D471" s="1" t="str">
        <f>VLOOKUP(H471,'[1]GR X AP X BAIRRO'!$A$1:$B$65536,2,0)</f>
        <v>19RA</v>
      </c>
      <c r="E471" s="2" t="s">
        <v>297</v>
      </c>
      <c r="F471" s="3"/>
      <c r="G471" s="3" t="s">
        <v>871</v>
      </c>
      <c r="H471" s="4" t="s">
        <v>69</v>
      </c>
      <c r="I471" s="3" t="s">
        <v>54</v>
      </c>
      <c r="J471" s="5" t="s">
        <v>76</v>
      </c>
      <c r="K471" s="5">
        <v>1</v>
      </c>
      <c r="L471" s="5" t="s">
        <v>61</v>
      </c>
      <c r="M471" s="5">
        <v>1</v>
      </c>
      <c r="N471" s="3"/>
      <c r="O471" s="3"/>
      <c r="P471" s="6"/>
      <c r="Q471" s="3"/>
      <c r="R471" s="3"/>
      <c r="S471" s="3"/>
      <c r="T471" s="3"/>
      <c r="U471" s="7" t="s">
        <v>102</v>
      </c>
      <c r="V471" s="7">
        <v>1</v>
      </c>
      <c r="W471" s="8" t="s">
        <v>56</v>
      </c>
      <c r="X471" s="7">
        <v>1</v>
      </c>
      <c r="Y471" s="7">
        <v>1</v>
      </c>
      <c r="Z471" s="3">
        <v>0</v>
      </c>
      <c r="AA471" s="9" t="s">
        <v>411</v>
      </c>
      <c r="AB471" s="9" t="s">
        <v>411</v>
      </c>
      <c r="AC471" s="10" t="s">
        <v>72</v>
      </c>
      <c r="AD471" s="3"/>
      <c r="AE471" s="6"/>
      <c r="AF471" s="30"/>
      <c r="AG471" s="3"/>
      <c r="AH471" s="6"/>
    </row>
    <row r="472" spans="1:34" ht="20.100000000000001" customHeight="1" x14ac:dyDescent="0.25">
      <c r="A472" s="29">
        <v>460</v>
      </c>
      <c r="B472" s="1" t="str">
        <f>VLOOKUP(H472,'[1]GR X AP X BAIRRO'!$A$1:$D$65536,4,0)</f>
        <v>GR3</v>
      </c>
      <c r="C472" s="1" t="str">
        <f>VLOOKUP(H472,'[1]GR X AP X BAIRRO'!$A$1:$C$65536,3,0)</f>
        <v>AP 3.3</v>
      </c>
      <c r="D472" s="1" t="str">
        <f>VLOOKUP(H472,'[1]GR X AP X BAIRRO'!$A$1:$B$65536,2,0)</f>
        <v>14RA</v>
      </c>
      <c r="E472" s="2" t="s">
        <v>3441</v>
      </c>
      <c r="F472" s="3"/>
      <c r="G472" s="3" t="s">
        <v>872</v>
      </c>
      <c r="H472" s="4" t="s">
        <v>363</v>
      </c>
      <c r="I472" s="3" t="s">
        <v>54</v>
      </c>
      <c r="J472" s="5" t="s">
        <v>76</v>
      </c>
      <c r="K472" s="5">
        <v>2</v>
      </c>
      <c r="L472" s="5" t="s">
        <v>61</v>
      </c>
      <c r="M472" s="5">
        <v>2</v>
      </c>
      <c r="N472" s="3"/>
      <c r="O472" s="3"/>
      <c r="P472" s="6"/>
      <c r="Q472" s="3"/>
      <c r="R472" s="3"/>
      <c r="S472" s="3"/>
      <c r="T472" s="3"/>
      <c r="U472" s="7" t="s">
        <v>102</v>
      </c>
      <c r="V472" s="7">
        <v>2</v>
      </c>
      <c r="W472" s="8" t="s">
        <v>56</v>
      </c>
      <c r="X472" s="7">
        <v>2</v>
      </c>
      <c r="Y472" s="7">
        <v>2</v>
      </c>
      <c r="Z472" s="3">
        <v>0</v>
      </c>
      <c r="AA472" s="9" t="s">
        <v>416</v>
      </c>
      <c r="AB472" s="9" t="s">
        <v>416</v>
      </c>
      <c r="AC472" s="10" t="s">
        <v>72</v>
      </c>
      <c r="AD472" s="3"/>
      <c r="AE472" s="6"/>
      <c r="AF472" s="30"/>
      <c r="AG472" s="3"/>
      <c r="AH472" s="6"/>
    </row>
    <row r="473" spans="1:34" ht="20.100000000000001" customHeight="1" x14ac:dyDescent="0.25">
      <c r="A473" s="29">
        <v>461</v>
      </c>
      <c r="B473" s="1" t="str">
        <f>VLOOKUP(H473,'[1]GR X AP X BAIRRO'!$A$1:$D$65536,4,0)</f>
        <v>GR3</v>
      </c>
      <c r="C473" s="1" t="str">
        <f>VLOOKUP(H473,'[1]GR X AP X BAIRRO'!$A$1:$C$65536,3,0)</f>
        <v>AP 3.3</v>
      </c>
      <c r="D473" s="1" t="str">
        <f>VLOOKUP(H473,'[1]GR X AP X BAIRRO'!$A$1:$B$65536,2,0)</f>
        <v>14RA</v>
      </c>
      <c r="E473" s="2" t="s">
        <v>3441</v>
      </c>
      <c r="F473" s="3"/>
      <c r="G473" s="3" t="s">
        <v>873</v>
      </c>
      <c r="H473" s="4" t="s">
        <v>363</v>
      </c>
      <c r="I473" s="3" t="s">
        <v>54</v>
      </c>
      <c r="J473" s="5" t="s">
        <v>76</v>
      </c>
      <c r="K473" s="5">
        <v>2</v>
      </c>
      <c r="L473" s="5" t="s">
        <v>61</v>
      </c>
      <c r="M473" s="5">
        <v>2</v>
      </c>
      <c r="N473" s="3"/>
      <c r="O473" s="3"/>
      <c r="P473" s="6"/>
      <c r="Q473" s="3"/>
      <c r="R473" s="3"/>
      <c r="S473" s="3"/>
      <c r="T473" s="3"/>
      <c r="U473" s="7" t="s">
        <v>102</v>
      </c>
      <c r="V473" s="7">
        <v>2</v>
      </c>
      <c r="W473" s="8" t="s">
        <v>56</v>
      </c>
      <c r="X473" s="7">
        <v>2</v>
      </c>
      <c r="Y473" s="7">
        <v>2</v>
      </c>
      <c r="Z473" s="3">
        <v>0</v>
      </c>
      <c r="AA473" s="9" t="s">
        <v>407</v>
      </c>
      <c r="AB473" s="9" t="s">
        <v>407</v>
      </c>
      <c r="AC473" s="10" t="s">
        <v>72</v>
      </c>
      <c r="AD473" s="3"/>
      <c r="AE473" s="6"/>
      <c r="AF473" s="30"/>
      <c r="AG473" s="3"/>
      <c r="AH473" s="6"/>
    </row>
    <row r="474" spans="1:34" ht="20.100000000000001" customHeight="1" x14ac:dyDescent="0.25">
      <c r="A474" s="29">
        <v>462</v>
      </c>
      <c r="B474" s="1" t="str">
        <f>VLOOKUP(H474,'[1]GR X AP X BAIRRO'!$A$1:$D$65536,4,0)</f>
        <v>GR2</v>
      </c>
      <c r="C474" s="1" t="str">
        <f>VLOOKUP(H474,'[1]GR X AP X BAIRRO'!$A$1:$C$65536,3,0)</f>
        <v>AP 3.4</v>
      </c>
      <c r="D474" s="1" t="str">
        <f>VLOOKUP(H474,'[1]GR X AP X BAIRRO'!$A$1:$B$65536,2,0)</f>
        <v>29RA</v>
      </c>
      <c r="E474" s="2" t="s">
        <v>3439</v>
      </c>
      <c r="F474" s="3"/>
      <c r="G474" s="3" t="s">
        <v>874</v>
      </c>
      <c r="H474" s="4" t="s">
        <v>100</v>
      </c>
      <c r="I474" s="3" t="s">
        <v>54</v>
      </c>
      <c r="J474" s="5" t="s">
        <v>76</v>
      </c>
      <c r="K474" s="5">
        <v>1</v>
      </c>
      <c r="L474" s="5" t="s">
        <v>61</v>
      </c>
      <c r="M474" s="5">
        <v>1</v>
      </c>
      <c r="N474" s="3"/>
      <c r="O474" s="3"/>
      <c r="P474" s="6"/>
      <c r="Q474" s="3"/>
      <c r="R474" s="3"/>
      <c r="S474" s="3"/>
      <c r="T474" s="3"/>
      <c r="U474" s="7" t="s">
        <v>102</v>
      </c>
      <c r="V474" s="7">
        <v>1</v>
      </c>
      <c r="W474" s="8" t="s">
        <v>56</v>
      </c>
      <c r="X474" s="7">
        <v>1</v>
      </c>
      <c r="Y474" s="7">
        <v>1</v>
      </c>
      <c r="Z474" s="3">
        <v>0</v>
      </c>
      <c r="AA474" s="9" t="s">
        <v>423</v>
      </c>
      <c r="AB474" s="9" t="s">
        <v>423</v>
      </c>
      <c r="AC474" s="10" t="s">
        <v>72</v>
      </c>
      <c r="AD474" s="3"/>
      <c r="AE474" s="6"/>
      <c r="AF474" s="30"/>
      <c r="AG474" s="3"/>
      <c r="AH474" s="6"/>
    </row>
    <row r="475" spans="1:34" ht="20.100000000000001" customHeight="1" x14ac:dyDescent="0.25">
      <c r="A475" s="29">
        <v>463</v>
      </c>
      <c r="B475" s="1" t="str">
        <f>VLOOKUP(H475,'[1]GR X AP X BAIRRO'!$A$1:$D$65536,4,0)</f>
        <v>GR2</v>
      </c>
      <c r="C475" s="1" t="str">
        <f>VLOOKUP(H475,'[1]GR X AP X BAIRRO'!$A$1:$C$65536,3,0)</f>
        <v>AP 3.4</v>
      </c>
      <c r="D475" s="1" t="str">
        <f>VLOOKUP(H475,'[1]GR X AP X BAIRRO'!$A$1:$B$65536,2,0)</f>
        <v>12RA</v>
      </c>
      <c r="E475" s="2" t="s">
        <v>298</v>
      </c>
      <c r="F475" s="3"/>
      <c r="G475" s="3" t="s">
        <v>875</v>
      </c>
      <c r="H475" s="4" t="s">
        <v>372</v>
      </c>
      <c r="I475" s="3" t="s">
        <v>54</v>
      </c>
      <c r="J475" s="5" t="s">
        <v>67</v>
      </c>
      <c r="K475" s="5">
        <v>2</v>
      </c>
      <c r="L475" s="5" t="s">
        <v>66</v>
      </c>
      <c r="M475" s="5">
        <v>2</v>
      </c>
      <c r="N475" s="3"/>
      <c r="O475" s="3"/>
      <c r="P475" s="6"/>
      <c r="Q475" s="3"/>
      <c r="R475" s="3"/>
      <c r="S475" s="3"/>
      <c r="T475" s="3"/>
      <c r="U475" s="7" t="s">
        <v>104</v>
      </c>
      <c r="V475" s="7">
        <v>2</v>
      </c>
      <c r="W475" s="8" t="s">
        <v>59</v>
      </c>
      <c r="X475" s="7">
        <v>2</v>
      </c>
      <c r="Y475" s="7">
        <v>2</v>
      </c>
      <c r="Z475" s="3">
        <v>0</v>
      </c>
      <c r="AA475" s="9" t="s">
        <v>417</v>
      </c>
      <c r="AB475" s="9" t="s">
        <v>417</v>
      </c>
      <c r="AC475" s="10" t="s">
        <v>72</v>
      </c>
      <c r="AD475" s="3"/>
      <c r="AE475" s="6"/>
      <c r="AF475" s="30"/>
      <c r="AG475" s="3"/>
      <c r="AH475" s="6"/>
    </row>
    <row r="476" spans="1:34" ht="20.100000000000001" customHeight="1" x14ac:dyDescent="0.25">
      <c r="A476" s="29">
        <v>464</v>
      </c>
      <c r="B476" s="1" t="str">
        <f>VLOOKUP(H476,'[1]GR X AP X BAIRRO'!$A$1:$D$65536,4,0)</f>
        <v>GR1</v>
      </c>
      <c r="C476" s="1" t="str">
        <f>VLOOKUP(H476,'[1]GR X AP X BAIRRO'!$A$1:$C$65536,3,0)</f>
        <v>AP 2.2</v>
      </c>
      <c r="D476" s="1" t="str">
        <f>VLOOKUP(H476,'[1]GR X AP X BAIRRO'!$A$1:$B$65536,2,0)</f>
        <v>8RA</v>
      </c>
      <c r="E476" s="2" t="s">
        <v>299</v>
      </c>
      <c r="F476" s="3"/>
      <c r="G476" s="3" t="s">
        <v>876</v>
      </c>
      <c r="H476" s="4" t="s">
        <v>373</v>
      </c>
      <c r="I476" s="3" t="s">
        <v>55</v>
      </c>
      <c r="J476" s="5"/>
      <c r="K476" s="5"/>
      <c r="L476" s="5"/>
      <c r="M476" s="5"/>
      <c r="N476" s="3"/>
      <c r="O476" s="3"/>
      <c r="P476" s="6"/>
      <c r="Q476" s="3"/>
      <c r="R476" s="3"/>
      <c r="S476" s="3"/>
      <c r="T476" s="3"/>
      <c r="U476" s="31" t="s">
        <v>390</v>
      </c>
      <c r="V476" s="7">
        <v>1</v>
      </c>
      <c r="W476" s="8" t="s">
        <v>391</v>
      </c>
      <c r="X476" s="7">
        <v>1</v>
      </c>
      <c r="Y476" s="7">
        <v>1</v>
      </c>
      <c r="Z476" s="3">
        <v>0</v>
      </c>
      <c r="AA476" s="9" t="s">
        <v>408</v>
      </c>
      <c r="AB476" s="9" t="s">
        <v>408</v>
      </c>
      <c r="AC476" s="10" t="s">
        <v>72</v>
      </c>
      <c r="AD476" s="3"/>
      <c r="AE476" s="6"/>
      <c r="AF476" s="30"/>
      <c r="AG476" s="3"/>
      <c r="AH476" s="6"/>
    </row>
    <row r="477" spans="1:34" ht="20.100000000000001" customHeight="1" x14ac:dyDescent="0.25">
      <c r="A477" s="29">
        <v>465</v>
      </c>
      <c r="B477" s="1" t="str">
        <f>VLOOKUP(H477,'[1]GR X AP X BAIRRO'!$A$1:$D$65536,4,0)</f>
        <v>GR1</v>
      </c>
      <c r="C477" s="1" t="str">
        <f>VLOOKUP(H477,'[1]GR X AP X BAIRRO'!$A$1:$C$65536,3,0)</f>
        <v>AP 1.1</v>
      </c>
      <c r="D477" s="1" t="str">
        <f>VLOOKUP(H477,'[1]GR X AP X BAIRRO'!$A$1:$B$65536,2,0)</f>
        <v>1RA</v>
      </c>
      <c r="E477" s="2" t="s">
        <v>300</v>
      </c>
      <c r="F477" s="3"/>
      <c r="G477" s="3" t="s">
        <v>877</v>
      </c>
      <c r="H477" s="4" t="s">
        <v>374</v>
      </c>
      <c r="I477" s="3" t="s">
        <v>55</v>
      </c>
      <c r="J477" s="5"/>
      <c r="K477" s="5"/>
      <c r="L477" s="5"/>
      <c r="M477" s="5"/>
      <c r="N477" s="3"/>
      <c r="O477" s="3"/>
      <c r="P477" s="6"/>
      <c r="Q477" s="3"/>
      <c r="R477" s="3"/>
      <c r="S477" s="3"/>
      <c r="T477" s="3"/>
      <c r="U477" s="31" t="s">
        <v>390</v>
      </c>
      <c r="V477" s="7">
        <v>2</v>
      </c>
      <c r="W477" s="8" t="s">
        <v>391</v>
      </c>
      <c r="X477" s="7">
        <v>2</v>
      </c>
      <c r="Y477" s="7">
        <v>2</v>
      </c>
      <c r="Z477" s="3">
        <v>0</v>
      </c>
      <c r="AA477" s="9" t="s">
        <v>408</v>
      </c>
      <c r="AB477" s="9" t="s">
        <v>408</v>
      </c>
      <c r="AC477" s="10" t="s">
        <v>72</v>
      </c>
      <c r="AD477" s="3"/>
      <c r="AE477" s="6"/>
      <c r="AF477" s="30"/>
      <c r="AG477" s="3"/>
      <c r="AH477" s="6"/>
    </row>
    <row r="478" spans="1:34" ht="20.100000000000001" customHeight="1" x14ac:dyDescent="0.25">
      <c r="A478" s="29">
        <v>466</v>
      </c>
      <c r="B478" s="1" t="str">
        <f>VLOOKUP(H478,'[1]GR X AP X BAIRRO'!$A$1:$D$65536,4,0)</f>
        <v>GR1</v>
      </c>
      <c r="C478" s="1" t="str">
        <f>VLOOKUP(H478,'[1]GR X AP X BAIRRO'!$A$1:$C$65536,3,0)</f>
        <v>AP 1.1</v>
      </c>
      <c r="D478" s="1" t="str">
        <f>VLOOKUP(H478,'[1]GR X AP X BAIRRO'!$A$1:$B$65536,2,0)</f>
        <v>1RA</v>
      </c>
      <c r="E478" s="2" t="s">
        <v>301</v>
      </c>
      <c r="F478" s="3"/>
      <c r="G478" s="3" t="s">
        <v>878</v>
      </c>
      <c r="H478" s="4" t="s">
        <v>374</v>
      </c>
      <c r="I478" s="3" t="s">
        <v>55</v>
      </c>
      <c r="J478" s="5"/>
      <c r="K478" s="5"/>
      <c r="L478" s="5"/>
      <c r="M478" s="5"/>
      <c r="N478" s="3"/>
      <c r="O478" s="3"/>
      <c r="P478" s="6"/>
      <c r="Q478" s="3"/>
      <c r="R478" s="3"/>
      <c r="S478" s="3"/>
      <c r="T478" s="3"/>
      <c r="U478" s="31" t="s">
        <v>390</v>
      </c>
      <c r="V478" s="7">
        <v>1</v>
      </c>
      <c r="W478" s="8" t="s">
        <v>391</v>
      </c>
      <c r="X478" s="7">
        <v>1</v>
      </c>
      <c r="Y478" s="7">
        <v>1</v>
      </c>
      <c r="Z478" s="3">
        <v>0</v>
      </c>
      <c r="AA478" s="9" t="s">
        <v>398</v>
      </c>
      <c r="AB478" s="9" t="s">
        <v>398</v>
      </c>
      <c r="AC478" s="10" t="s">
        <v>72</v>
      </c>
      <c r="AD478" s="3"/>
      <c r="AE478" s="6"/>
      <c r="AF478" s="30"/>
      <c r="AG478" s="3"/>
      <c r="AH478" s="6"/>
    </row>
    <row r="479" spans="1:34" ht="20.100000000000001" customHeight="1" x14ac:dyDescent="0.25">
      <c r="A479" s="29">
        <v>467</v>
      </c>
      <c r="B479" s="1" t="str">
        <f>VLOOKUP(H479,'[1]GR X AP X BAIRRO'!$A$1:$D$65536,4,0)</f>
        <v>GR4</v>
      </c>
      <c r="C479" s="1" t="str">
        <f>VLOOKUP(H479,'[1]GR X AP X BAIRRO'!$A$1:$C$65536,3,0)</f>
        <v>AP 2.1</v>
      </c>
      <c r="D479" s="1" t="str">
        <f>VLOOKUP(H479,'[1]GR X AP X BAIRRO'!$A$1:$B$65536,2,0)</f>
        <v>5RA</v>
      </c>
      <c r="E479" s="2" t="s">
        <v>302</v>
      </c>
      <c r="F479" s="3"/>
      <c r="G479" s="3" t="s">
        <v>879</v>
      </c>
      <c r="H479" s="4" t="s">
        <v>370</v>
      </c>
      <c r="I479" s="3" t="s">
        <v>55</v>
      </c>
      <c r="J479" s="5"/>
      <c r="K479" s="5"/>
      <c r="L479" s="5"/>
      <c r="M479" s="5"/>
      <c r="N479" s="3"/>
      <c r="O479" s="3"/>
      <c r="P479" s="6"/>
      <c r="Q479" s="3"/>
      <c r="R479" s="3"/>
      <c r="S479" s="3"/>
      <c r="T479" s="3"/>
      <c r="U479" s="7" t="s">
        <v>102</v>
      </c>
      <c r="V479" s="7">
        <v>1</v>
      </c>
      <c r="W479" s="8" t="s">
        <v>56</v>
      </c>
      <c r="X479" s="7">
        <v>1</v>
      </c>
      <c r="Y479" s="7">
        <v>1</v>
      </c>
      <c r="Z479" s="3">
        <v>0</v>
      </c>
      <c r="AA479" s="9" t="s">
        <v>411</v>
      </c>
      <c r="AB479" s="9" t="s">
        <v>411</v>
      </c>
      <c r="AC479" s="10" t="s">
        <v>72</v>
      </c>
      <c r="AD479" s="3"/>
      <c r="AE479" s="6"/>
      <c r="AF479" s="30"/>
      <c r="AG479" s="3"/>
      <c r="AH479" s="6"/>
    </row>
    <row r="480" spans="1:34" ht="20.100000000000001" customHeight="1" x14ac:dyDescent="0.25">
      <c r="A480" s="29">
        <v>468</v>
      </c>
      <c r="B480" s="1" t="str">
        <f>VLOOKUP(H480,'[1]GR X AP X BAIRRO'!$A$1:$D$65536,4,0)</f>
        <v>GR2</v>
      </c>
      <c r="C480" s="1" t="str">
        <f>VLOOKUP(H480,'[1]GR X AP X BAIRRO'!$A$1:$C$65536,3,0)</f>
        <v>AP 3.3</v>
      </c>
      <c r="D480" s="1" t="str">
        <f>VLOOKUP(H480,'[1]GR X AP X BAIRRO'!$A$1:$B$65536,2,0)</f>
        <v>11RA</v>
      </c>
      <c r="E480" s="2" t="s">
        <v>182</v>
      </c>
      <c r="F480" s="3"/>
      <c r="G480" s="3" t="s">
        <v>880</v>
      </c>
      <c r="H480" s="4" t="s">
        <v>70</v>
      </c>
      <c r="I480" s="3" t="s">
        <v>54</v>
      </c>
      <c r="J480" s="5" t="s">
        <v>76</v>
      </c>
      <c r="K480" s="5">
        <v>1</v>
      </c>
      <c r="L480" s="5" t="s">
        <v>61</v>
      </c>
      <c r="M480" s="5">
        <v>1</v>
      </c>
      <c r="N480" s="3"/>
      <c r="O480" s="3"/>
      <c r="P480" s="6"/>
      <c r="Q480" s="3"/>
      <c r="R480" s="3"/>
      <c r="S480" s="3"/>
      <c r="T480" s="3"/>
      <c r="U480" s="7" t="s">
        <v>102</v>
      </c>
      <c r="V480" s="7">
        <v>1</v>
      </c>
      <c r="W480" s="8" t="s">
        <v>56</v>
      </c>
      <c r="X480" s="7">
        <v>1</v>
      </c>
      <c r="Y480" s="7">
        <v>1</v>
      </c>
      <c r="Z480" s="3">
        <v>0</v>
      </c>
      <c r="AA480" s="9" t="s">
        <v>412</v>
      </c>
      <c r="AB480" s="9" t="s">
        <v>412</v>
      </c>
      <c r="AC480" s="10" t="s">
        <v>72</v>
      </c>
      <c r="AD480" s="3"/>
      <c r="AE480" s="6"/>
      <c r="AF480" s="30"/>
      <c r="AG480" s="3"/>
      <c r="AH480" s="6"/>
    </row>
    <row r="481" spans="1:34" ht="20.100000000000001" customHeight="1" x14ac:dyDescent="0.25">
      <c r="A481" s="29">
        <v>469</v>
      </c>
      <c r="B481" s="1" t="str">
        <f>VLOOKUP(H481,'[1]GR X AP X BAIRRO'!$A$1:$D$65536,4,0)</f>
        <v>GR5</v>
      </c>
      <c r="C481" s="1" t="str">
        <f>VLOOKUP(H481,'[1]GR X AP X BAIRRO'!$A$1:$C$65536,3,0)</f>
        <v>AP 4.1</v>
      </c>
      <c r="D481" s="1" t="str">
        <f>VLOOKUP(H481,'[1]GR X AP X BAIRRO'!$A$1:$B$65536,2,0)</f>
        <v>16RA</v>
      </c>
      <c r="E481" s="2" t="s">
        <v>119</v>
      </c>
      <c r="F481" s="3"/>
      <c r="G481" s="3" t="s">
        <v>881</v>
      </c>
      <c r="H481" s="4" t="s">
        <v>46</v>
      </c>
      <c r="I481" s="3" t="s">
        <v>54</v>
      </c>
      <c r="J481" s="5" t="s">
        <v>76</v>
      </c>
      <c r="K481" s="5">
        <v>3</v>
      </c>
      <c r="L481" s="5" t="s">
        <v>61</v>
      </c>
      <c r="M481" s="5">
        <v>3</v>
      </c>
      <c r="N481" s="3"/>
      <c r="O481" s="3"/>
      <c r="P481" s="6"/>
      <c r="Q481" s="3"/>
      <c r="R481" s="3"/>
      <c r="S481" s="3"/>
      <c r="T481" s="3"/>
      <c r="U481" s="7" t="s">
        <v>102</v>
      </c>
      <c r="V481" s="7">
        <v>3</v>
      </c>
      <c r="W481" s="8" t="s">
        <v>56</v>
      </c>
      <c r="X481" s="7">
        <v>3</v>
      </c>
      <c r="Y481" s="7">
        <v>3</v>
      </c>
      <c r="Z481" s="3">
        <v>0</v>
      </c>
      <c r="AA481" s="9" t="s">
        <v>404</v>
      </c>
      <c r="AB481" s="9" t="s">
        <v>404</v>
      </c>
      <c r="AC481" s="10" t="s">
        <v>72</v>
      </c>
      <c r="AD481" s="3"/>
      <c r="AE481" s="6"/>
      <c r="AF481" s="30"/>
      <c r="AG481" s="3"/>
      <c r="AH481" s="6"/>
    </row>
    <row r="482" spans="1:34" ht="20.100000000000001" customHeight="1" x14ac:dyDescent="0.25">
      <c r="A482" s="29">
        <v>470</v>
      </c>
      <c r="B482" s="1" t="str">
        <f>VLOOKUP(H482,'[1]GR X AP X BAIRRO'!$A$1:$D$65536,4,0)</f>
        <v>GR2</v>
      </c>
      <c r="C482" s="1" t="str">
        <f>VLOOKUP(H482,'[1]GR X AP X BAIRRO'!$A$1:$C$65536,3,0)</f>
        <v>AP 3.2</v>
      </c>
      <c r="D482" s="1" t="str">
        <f>VLOOKUP(H482,'[1]GR X AP X BAIRRO'!$A$1:$B$65536,2,0)</f>
        <v>13RA</v>
      </c>
      <c r="E482" s="2" t="s">
        <v>303</v>
      </c>
      <c r="F482" s="3"/>
      <c r="G482" s="3" t="s">
        <v>882</v>
      </c>
      <c r="H482" s="4" t="s">
        <v>73</v>
      </c>
      <c r="I482" s="3" t="s">
        <v>54</v>
      </c>
      <c r="J482" s="5" t="s">
        <v>76</v>
      </c>
      <c r="K482" s="5">
        <v>1</v>
      </c>
      <c r="L482" s="5" t="s">
        <v>61</v>
      </c>
      <c r="M482" s="5">
        <v>1</v>
      </c>
      <c r="N482" s="3"/>
      <c r="O482" s="3"/>
      <c r="P482" s="6"/>
      <c r="Q482" s="3"/>
      <c r="R482" s="3"/>
      <c r="S482" s="3"/>
      <c r="T482" s="3"/>
      <c r="U482" s="7" t="s">
        <v>102</v>
      </c>
      <c r="V482" s="7">
        <v>1</v>
      </c>
      <c r="W482" s="8" t="s">
        <v>56</v>
      </c>
      <c r="X482" s="7">
        <v>1</v>
      </c>
      <c r="Y482" s="7">
        <v>1</v>
      </c>
      <c r="Z482" s="3">
        <v>0</v>
      </c>
      <c r="AA482" s="9" t="s">
        <v>406</v>
      </c>
      <c r="AB482" s="9" t="s">
        <v>406</v>
      </c>
      <c r="AC482" s="10" t="s">
        <v>72</v>
      </c>
      <c r="AD482" s="3"/>
      <c r="AE482" s="6"/>
      <c r="AF482" s="30"/>
      <c r="AG482" s="3"/>
      <c r="AH482" s="6"/>
    </row>
    <row r="483" spans="1:34" ht="20.100000000000001" customHeight="1" x14ac:dyDescent="0.25">
      <c r="A483" s="29">
        <v>471</v>
      </c>
      <c r="B483" s="1" t="str">
        <f>VLOOKUP(H483,'[1]GR X AP X BAIRRO'!$A$1:$D$65536,4,0)</f>
        <v>GR2</v>
      </c>
      <c r="C483" s="1" t="str">
        <f>VLOOKUP(H483,'[1]GR X AP X BAIRRO'!$A$1:$C$65536,3,0)</f>
        <v>AP 3.2</v>
      </c>
      <c r="D483" s="1" t="str">
        <f>VLOOKUP(H483,'[1]GR X AP X BAIRRO'!$A$1:$B$65536,2,0)</f>
        <v>13RA</v>
      </c>
      <c r="E483" s="2" t="s">
        <v>303</v>
      </c>
      <c r="F483" s="3"/>
      <c r="G483" s="3" t="s">
        <v>883</v>
      </c>
      <c r="H483" s="4" t="s">
        <v>73</v>
      </c>
      <c r="I483" s="3" t="s">
        <v>54</v>
      </c>
      <c r="J483" s="5" t="s">
        <v>76</v>
      </c>
      <c r="K483" s="5">
        <v>1</v>
      </c>
      <c r="L483" s="5" t="s">
        <v>61</v>
      </c>
      <c r="M483" s="5">
        <v>1</v>
      </c>
      <c r="N483" s="3"/>
      <c r="O483" s="3"/>
      <c r="P483" s="6"/>
      <c r="Q483" s="3"/>
      <c r="R483" s="3"/>
      <c r="S483" s="3"/>
      <c r="T483" s="3"/>
      <c r="U483" s="7" t="s">
        <v>102</v>
      </c>
      <c r="V483" s="7">
        <v>1</v>
      </c>
      <c r="W483" s="8" t="s">
        <v>56</v>
      </c>
      <c r="X483" s="7">
        <v>1</v>
      </c>
      <c r="Y483" s="7">
        <v>1</v>
      </c>
      <c r="Z483" s="3">
        <v>0</v>
      </c>
      <c r="AA483" s="9" t="s">
        <v>406</v>
      </c>
      <c r="AB483" s="9" t="s">
        <v>406</v>
      </c>
      <c r="AC483" s="10" t="s">
        <v>72</v>
      </c>
      <c r="AD483" s="3"/>
      <c r="AE483" s="6"/>
      <c r="AF483" s="30"/>
      <c r="AG483" s="3"/>
      <c r="AH483" s="6"/>
    </row>
    <row r="484" spans="1:34" ht="20.100000000000001" customHeight="1" x14ac:dyDescent="0.25">
      <c r="A484" s="29">
        <v>472</v>
      </c>
      <c r="B484" s="1" t="str">
        <f>VLOOKUP(H484,'[1]GR X AP X BAIRRO'!$A$1:$D$65536,4,0)</f>
        <v>GR2</v>
      </c>
      <c r="C484" s="1" t="str">
        <f>VLOOKUP(H484,'[1]GR X AP X BAIRRO'!$A$1:$C$65536,3,0)</f>
        <v>AP 3.2</v>
      </c>
      <c r="D484" s="1" t="str">
        <f>VLOOKUP(H484,'[1]GR X AP X BAIRRO'!$A$1:$B$65536,2,0)</f>
        <v>13RA</v>
      </c>
      <c r="E484" s="2" t="s">
        <v>303</v>
      </c>
      <c r="F484" s="3"/>
      <c r="G484" s="3" t="s">
        <v>884</v>
      </c>
      <c r="H484" s="4" t="s">
        <v>73</v>
      </c>
      <c r="I484" s="3" t="s">
        <v>54</v>
      </c>
      <c r="J484" s="5" t="s">
        <v>76</v>
      </c>
      <c r="K484" s="5">
        <v>1</v>
      </c>
      <c r="L484" s="5" t="s">
        <v>61</v>
      </c>
      <c r="M484" s="5">
        <v>1</v>
      </c>
      <c r="N484" s="3"/>
      <c r="O484" s="3"/>
      <c r="P484" s="6"/>
      <c r="Q484" s="3"/>
      <c r="R484" s="3"/>
      <c r="S484" s="3"/>
      <c r="T484" s="3"/>
      <c r="U484" s="7" t="s">
        <v>102</v>
      </c>
      <c r="V484" s="7">
        <v>1</v>
      </c>
      <c r="W484" s="8" t="s">
        <v>56</v>
      </c>
      <c r="X484" s="7">
        <v>1</v>
      </c>
      <c r="Y484" s="7">
        <v>1</v>
      </c>
      <c r="Z484" s="3">
        <v>0</v>
      </c>
      <c r="AA484" s="9" t="s">
        <v>406</v>
      </c>
      <c r="AB484" s="9" t="s">
        <v>406</v>
      </c>
      <c r="AC484" s="10" t="s">
        <v>72</v>
      </c>
      <c r="AD484" s="3"/>
      <c r="AE484" s="6"/>
      <c r="AF484" s="30"/>
      <c r="AG484" s="3"/>
      <c r="AH484" s="6"/>
    </row>
    <row r="485" spans="1:34" ht="20.100000000000001" customHeight="1" x14ac:dyDescent="0.25">
      <c r="A485" s="29">
        <v>473</v>
      </c>
      <c r="B485" s="1" t="str">
        <f>VLOOKUP(H485,'[1]GR X AP X BAIRRO'!$A$1:$D$65536,4,0)</f>
        <v>GR4</v>
      </c>
      <c r="C485" s="1" t="str">
        <f>VLOOKUP(H485,'[1]GR X AP X BAIRRO'!$A$1:$C$65536,3,0)</f>
        <v>AP 2.1</v>
      </c>
      <c r="D485" s="1" t="str">
        <f>VLOOKUP(H485,'[1]GR X AP X BAIRRO'!$A$1:$B$65536,2,0)</f>
        <v>6RA</v>
      </c>
      <c r="E485" s="2" t="s">
        <v>185</v>
      </c>
      <c r="F485" s="3"/>
      <c r="G485" s="3" t="s">
        <v>885</v>
      </c>
      <c r="H485" s="4" t="s">
        <v>94</v>
      </c>
      <c r="I485" s="3" t="s">
        <v>55</v>
      </c>
      <c r="J485" s="5"/>
      <c r="K485" s="5"/>
      <c r="L485" s="5"/>
      <c r="M485" s="5"/>
      <c r="N485" s="3"/>
      <c r="O485" s="3"/>
      <c r="P485" s="6"/>
      <c r="Q485" s="3"/>
      <c r="R485" s="3"/>
      <c r="S485" s="3"/>
      <c r="T485" s="3"/>
      <c r="U485" s="7" t="s">
        <v>102</v>
      </c>
      <c r="V485" s="7">
        <v>2</v>
      </c>
      <c r="W485" s="8" t="s">
        <v>56</v>
      </c>
      <c r="X485" s="7">
        <v>2</v>
      </c>
      <c r="Y485" s="7">
        <v>2</v>
      </c>
      <c r="Z485" s="3">
        <v>0</v>
      </c>
      <c r="AA485" s="9" t="s">
        <v>405</v>
      </c>
      <c r="AB485" s="9" t="s">
        <v>405</v>
      </c>
      <c r="AC485" s="10" t="s">
        <v>72</v>
      </c>
      <c r="AD485" s="3"/>
      <c r="AE485" s="6"/>
      <c r="AF485" s="30"/>
      <c r="AG485" s="3"/>
      <c r="AH485" s="6"/>
    </row>
    <row r="486" spans="1:34" ht="20.100000000000001" customHeight="1" x14ac:dyDescent="0.25">
      <c r="A486" s="29">
        <v>474</v>
      </c>
      <c r="B486" s="1" t="str">
        <f>VLOOKUP(H486,'[1]GR X AP X BAIRRO'!$A$1:$D$65536,4,0)</f>
        <v>GR4</v>
      </c>
      <c r="C486" s="1" t="str">
        <f>VLOOKUP(H486,'[1]GR X AP X BAIRRO'!$A$1:$C$65536,3,0)</f>
        <v>AP 2.1</v>
      </c>
      <c r="D486" s="1" t="str">
        <f>VLOOKUP(H486,'[1]GR X AP X BAIRRO'!$A$1:$B$65536,2,0)</f>
        <v>6RA</v>
      </c>
      <c r="E486" s="2" t="s">
        <v>185</v>
      </c>
      <c r="F486" s="3"/>
      <c r="G486" s="3" t="s">
        <v>885</v>
      </c>
      <c r="H486" s="4" t="s">
        <v>94</v>
      </c>
      <c r="I486" s="3" t="s">
        <v>55</v>
      </c>
      <c r="J486" s="5"/>
      <c r="K486" s="5"/>
      <c r="L486" s="5"/>
      <c r="M486" s="5"/>
      <c r="N486" s="3"/>
      <c r="O486" s="3"/>
      <c r="P486" s="6"/>
      <c r="Q486" s="3"/>
      <c r="R486" s="3"/>
      <c r="S486" s="3"/>
      <c r="T486" s="3"/>
      <c r="U486" s="7" t="s">
        <v>102</v>
      </c>
      <c r="V486" s="7">
        <v>1</v>
      </c>
      <c r="W486" s="8" t="s">
        <v>56</v>
      </c>
      <c r="X486" s="7">
        <v>1</v>
      </c>
      <c r="Y486" s="7">
        <v>1</v>
      </c>
      <c r="Z486" s="3">
        <v>0</v>
      </c>
      <c r="AA486" s="9" t="s">
        <v>410</v>
      </c>
      <c r="AB486" s="9" t="s">
        <v>410</v>
      </c>
      <c r="AC486" s="10" t="s">
        <v>72</v>
      </c>
      <c r="AD486" s="3"/>
      <c r="AE486" s="6"/>
      <c r="AF486" s="30"/>
      <c r="AG486" s="3"/>
      <c r="AH486" s="6"/>
    </row>
    <row r="487" spans="1:34" ht="20.100000000000001" customHeight="1" x14ac:dyDescent="0.25">
      <c r="A487" s="29">
        <v>475</v>
      </c>
      <c r="B487" s="1" t="str">
        <f>VLOOKUP(H487,'[1]GR X AP X BAIRRO'!$A$1:$D$65536,4,0)</f>
        <v>GR4</v>
      </c>
      <c r="C487" s="1" t="str">
        <f>VLOOKUP(H487,'[1]GR X AP X BAIRRO'!$A$1:$C$65536,3,0)</f>
        <v>AP 2.1</v>
      </c>
      <c r="D487" s="1" t="str">
        <f>VLOOKUP(H487,'[1]GR X AP X BAIRRO'!$A$1:$B$65536,2,0)</f>
        <v>6RA</v>
      </c>
      <c r="E487" s="2" t="s">
        <v>185</v>
      </c>
      <c r="F487" s="3"/>
      <c r="G487" s="3" t="s">
        <v>886</v>
      </c>
      <c r="H487" s="4" t="s">
        <v>94</v>
      </c>
      <c r="I487" s="3" t="s">
        <v>55</v>
      </c>
      <c r="J487" s="5"/>
      <c r="K487" s="5"/>
      <c r="L487" s="5"/>
      <c r="M487" s="5"/>
      <c r="N487" s="3"/>
      <c r="O487" s="3"/>
      <c r="P487" s="6"/>
      <c r="Q487" s="3"/>
      <c r="R487" s="3"/>
      <c r="S487" s="3"/>
      <c r="T487" s="3"/>
      <c r="U487" s="7" t="s">
        <v>102</v>
      </c>
      <c r="V487" s="7">
        <v>1</v>
      </c>
      <c r="W487" s="8" t="s">
        <v>56</v>
      </c>
      <c r="X487" s="7">
        <v>1</v>
      </c>
      <c r="Y487" s="7">
        <v>1</v>
      </c>
      <c r="Z487" s="3">
        <v>0</v>
      </c>
      <c r="AA487" s="9" t="s">
        <v>410</v>
      </c>
      <c r="AB487" s="9" t="s">
        <v>410</v>
      </c>
      <c r="AC487" s="10" t="s">
        <v>72</v>
      </c>
      <c r="AD487" s="3"/>
      <c r="AE487" s="6"/>
      <c r="AF487" s="30"/>
      <c r="AG487" s="3"/>
      <c r="AH487" s="6"/>
    </row>
    <row r="488" spans="1:34" ht="20.100000000000001" customHeight="1" x14ac:dyDescent="0.25">
      <c r="A488" s="29">
        <v>476</v>
      </c>
      <c r="B488" s="1" t="str">
        <f>VLOOKUP(H488,'[1]GR X AP X BAIRRO'!$A$1:$D$65536,4,0)</f>
        <v>GR4</v>
      </c>
      <c r="C488" s="1" t="str">
        <f>VLOOKUP(H488,'[1]GR X AP X BAIRRO'!$A$1:$C$65536,3,0)</f>
        <v>AP 2.1</v>
      </c>
      <c r="D488" s="1" t="str">
        <f>VLOOKUP(H488,'[1]GR X AP X BAIRRO'!$A$1:$B$65536,2,0)</f>
        <v>6RA</v>
      </c>
      <c r="E488" s="2" t="s">
        <v>185</v>
      </c>
      <c r="F488" s="3"/>
      <c r="G488" s="3" t="s">
        <v>886</v>
      </c>
      <c r="H488" s="4" t="s">
        <v>354</v>
      </c>
      <c r="I488" s="3" t="s">
        <v>55</v>
      </c>
      <c r="J488" s="5"/>
      <c r="K488" s="5"/>
      <c r="L488" s="5"/>
      <c r="M488" s="5"/>
      <c r="N488" s="3"/>
      <c r="O488" s="3"/>
      <c r="P488" s="6"/>
      <c r="Q488" s="3"/>
      <c r="R488" s="3"/>
      <c r="S488" s="3"/>
      <c r="T488" s="3"/>
      <c r="U488" s="7" t="s">
        <v>102</v>
      </c>
      <c r="V488" s="7">
        <v>1</v>
      </c>
      <c r="W488" s="8" t="s">
        <v>56</v>
      </c>
      <c r="X488" s="7">
        <v>1</v>
      </c>
      <c r="Y488" s="7">
        <v>1</v>
      </c>
      <c r="Z488" s="3">
        <v>0</v>
      </c>
      <c r="AA488" s="9" t="s">
        <v>406</v>
      </c>
      <c r="AB488" s="9" t="s">
        <v>406</v>
      </c>
      <c r="AC488" s="10" t="s">
        <v>72</v>
      </c>
      <c r="AD488" s="3"/>
      <c r="AE488" s="6"/>
      <c r="AF488" s="30"/>
      <c r="AG488" s="3"/>
      <c r="AH488" s="6"/>
    </row>
    <row r="489" spans="1:34" ht="20.100000000000001" customHeight="1" x14ac:dyDescent="0.25">
      <c r="A489" s="29">
        <v>477</v>
      </c>
      <c r="B489" s="1" t="str">
        <f>VLOOKUP(H489,'[1]GR X AP X BAIRRO'!$A$1:$D$65536,4,0)</f>
        <v>GR4</v>
      </c>
      <c r="C489" s="1" t="str">
        <f>VLOOKUP(H489,'[1]GR X AP X BAIRRO'!$A$1:$C$65536,3,0)</f>
        <v>AP 2.1</v>
      </c>
      <c r="D489" s="1" t="str">
        <f>VLOOKUP(H489,'[1]GR X AP X BAIRRO'!$A$1:$B$65536,2,0)</f>
        <v>6RA</v>
      </c>
      <c r="E489" s="2" t="s">
        <v>185</v>
      </c>
      <c r="F489" s="3"/>
      <c r="G489" s="3" t="s">
        <v>887</v>
      </c>
      <c r="H489" s="4" t="s">
        <v>94</v>
      </c>
      <c r="I489" s="3" t="s">
        <v>55</v>
      </c>
      <c r="J489" s="5"/>
      <c r="K489" s="5"/>
      <c r="L489" s="5"/>
      <c r="M489" s="5"/>
      <c r="N489" s="3"/>
      <c r="O489" s="3"/>
      <c r="P489" s="6"/>
      <c r="Q489" s="3"/>
      <c r="R489" s="3"/>
      <c r="S489" s="3"/>
      <c r="T489" s="3"/>
      <c r="U489" s="7" t="s">
        <v>102</v>
      </c>
      <c r="V489" s="7">
        <v>1</v>
      </c>
      <c r="W489" s="8" t="s">
        <v>56</v>
      </c>
      <c r="X489" s="7">
        <v>1</v>
      </c>
      <c r="Y489" s="7">
        <v>1</v>
      </c>
      <c r="Z489" s="3">
        <v>0</v>
      </c>
      <c r="AA489" s="9" t="s">
        <v>413</v>
      </c>
      <c r="AB489" s="9" t="s">
        <v>413</v>
      </c>
      <c r="AC489" s="10" t="s">
        <v>72</v>
      </c>
      <c r="AD489" s="3"/>
      <c r="AE489" s="6"/>
      <c r="AF489" s="30"/>
      <c r="AG489" s="3"/>
      <c r="AH489" s="6"/>
    </row>
    <row r="490" spans="1:34" ht="20.100000000000001" customHeight="1" x14ac:dyDescent="0.25">
      <c r="A490" s="29">
        <v>478</v>
      </c>
      <c r="B490" s="1" t="str">
        <f>VLOOKUP(H490,'[1]GR X AP X BAIRRO'!$A$1:$D$65536,4,0)</f>
        <v>GR1</v>
      </c>
      <c r="C490" s="1" t="str">
        <f>VLOOKUP(H490,'[1]GR X AP X BAIRRO'!$A$1:$C$65536,3,0)</f>
        <v>AP 1.1</v>
      </c>
      <c r="D490" s="1" t="str">
        <f>VLOOKUP(H490,'[1]GR X AP X BAIRRO'!$A$1:$B$65536,2,0)</f>
        <v>7RA</v>
      </c>
      <c r="E490" s="2" t="s">
        <v>304</v>
      </c>
      <c r="F490" s="3"/>
      <c r="G490" s="3" t="s">
        <v>888</v>
      </c>
      <c r="H490" s="4" t="s">
        <v>375</v>
      </c>
      <c r="I490" s="3" t="s">
        <v>54</v>
      </c>
      <c r="J490" s="5" t="s">
        <v>76</v>
      </c>
      <c r="K490" s="5">
        <v>1</v>
      </c>
      <c r="L490" s="5" t="s">
        <v>61</v>
      </c>
      <c r="M490" s="5">
        <v>1</v>
      </c>
      <c r="N490" s="3"/>
      <c r="O490" s="3"/>
      <c r="P490" s="6"/>
      <c r="Q490" s="3"/>
      <c r="R490" s="3"/>
      <c r="S490" s="3"/>
      <c r="T490" s="3"/>
      <c r="U490" s="7" t="s">
        <v>102</v>
      </c>
      <c r="V490" s="7">
        <v>1</v>
      </c>
      <c r="W490" s="8" t="s">
        <v>56</v>
      </c>
      <c r="X490" s="7">
        <v>1</v>
      </c>
      <c r="Y490" s="7">
        <v>1</v>
      </c>
      <c r="Z490" s="3">
        <v>0</v>
      </c>
      <c r="AA490" s="9" t="s">
        <v>412</v>
      </c>
      <c r="AB490" s="9" t="s">
        <v>412</v>
      </c>
      <c r="AC490" s="10" t="s">
        <v>72</v>
      </c>
      <c r="AD490" s="3"/>
      <c r="AE490" s="6"/>
      <c r="AF490" s="30"/>
      <c r="AG490" s="3"/>
      <c r="AH490" s="6"/>
    </row>
    <row r="491" spans="1:34" ht="20.100000000000001" customHeight="1" x14ac:dyDescent="0.25">
      <c r="A491" s="29">
        <v>479</v>
      </c>
      <c r="B491" s="1" t="str">
        <f>VLOOKUP(H491,'[1]GR X AP X BAIRRO'!$A$1:$D$65536,4,0)</f>
        <v>GR5</v>
      </c>
      <c r="C491" s="1" t="str">
        <f>VLOOKUP(H491,'[1]GR X AP X BAIRRO'!$A$1:$C$65536,3,0)</f>
        <v>AP 4.1</v>
      </c>
      <c r="D491" s="1" t="str">
        <f>VLOOKUP(H491,'[1]GR X AP X BAIRRO'!$A$1:$B$65536,2,0)</f>
        <v>16RA</v>
      </c>
      <c r="E491" s="2" t="s">
        <v>305</v>
      </c>
      <c r="F491" s="3"/>
      <c r="G491" s="3" t="s">
        <v>889</v>
      </c>
      <c r="H491" s="4" t="s">
        <v>376</v>
      </c>
      <c r="I491" s="3" t="s">
        <v>54</v>
      </c>
      <c r="J491" s="5" t="s">
        <v>76</v>
      </c>
      <c r="K491" s="5">
        <v>1</v>
      </c>
      <c r="L491" s="5" t="s">
        <v>61</v>
      </c>
      <c r="M491" s="5">
        <v>1</v>
      </c>
      <c r="N491" s="3"/>
      <c r="O491" s="3"/>
      <c r="P491" s="6"/>
      <c r="Q491" s="3"/>
      <c r="R491" s="3"/>
      <c r="S491" s="3"/>
      <c r="T491" s="3"/>
      <c r="U491" s="7" t="s">
        <v>102</v>
      </c>
      <c r="V491" s="7">
        <v>1</v>
      </c>
      <c r="W491" s="8" t="s">
        <v>56</v>
      </c>
      <c r="X491" s="7">
        <v>1</v>
      </c>
      <c r="Y491" s="7">
        <v>1</v>
      </c>
      <c r="Z491" s="3">
        <v>0</v>
      </c>
      <c r="AA491" s="9" t="s">
        <v>408</v>
      </c>
      <c r="AB491" s="9" t="s">
        <v>408</v>
      </c>
      <c r="AC491" s="10" t="s">
        <v>72</v>
      </c>
      <c r="AD491" s="3"/>
      <c r="AE491" s="6"/>
      <c r="AF491" s="30"/>
      <c r="AG491" s="3"/>
      <c r="AH491" s="6"/>
    </row>
    <row r="492" spans="1:34" ht="20.100000000000001" customHeight="1" x14ac:dyDescent="0.25">
      <c r="A492" s="29">
        <v>480</v>
      </c>
      <c r="B492" s="1" t="str">
        <f>VLOOKUP(H492,'[1]GR X AP X BAIRRO'!$A$1:$D$65536,4,0)</f>
        <v>GR5</v>
      </c>
      <c r="C492" s="1" t="str">
        <f>VLOOKUP(H492,'[1]GR X AP X BAIRRO'!$A$1:$C$65536,3,0)</f>
        <v>AP 4.1</v>
      </c>
      <c r="D492" s="1" t="str">
        <f>VLOOKUP(H492,'[1]GR X AP X BAIRRO'!$A$1:$B$65536,2,0)</f>
        <v>16RA</v>
      </c>
      <c r="E492" s="2" t="s">
        <v>305</v>
      </c>
      <c r="F492" s="3"/>
      <c r="G492" s="3" t="s">
        <v>889</v>
      </c>
      <c r="H492" s="4" t="s">
        <v>376</v>
      </c>
      <c r="I492" s="3" t="s">
        <v>54</v>
      </c>
      <c r="J492" s="5" t="s">
        <v>76</v>
      </c>
      <c r="K492" s="5">
        <v>2</v>
      </c>
      <c r="L492" s="5" t="s">
        <v>61</v>
      </c>
      <c r="M492" s="5">
        <v>2</v>
      </c>
      <c r="N492" s="3"/>
      <c r="O492" s="3"/>
      <c r="P492" s="6"/>
      <c r="Q492" s="3"/>
      <c r="R492" s="3"/>
      <c r="S492" s="3"/>
      <c r="T492" s="3"/>
      <c r="U492" s="7" t="s">
        <v>102</v>
      </c>
      <c r="V492" s="7">
        <v>2</v>
      </c>
      <c r="W492" s="8" t="s">
        <v>56</v>
      </c>
      <c r="X492" s="7">
        <v>2</v>
      </c>
      <c r="Y492" s="7">
        <v>2</v>
      </c>
      <c r="Z492" s="3">
        <v>0</v>
      </c>
      <c r="AA492" s="9" t="s">
        <v>408</v>
      </c>
      <c r="AB492" s="9" t="s">
        <v>408</v>
      </c>
      <c r="AC492" s="10" t="s">
        <v>72</v>
      </c>
      <c r="AD492" s="3"/>
      <c r="AE492" s="6"/>
      <c r="AF492" s="30"/>
      <c r="AG492" s="3"/>
      <c r="AH492" s="6"/>
    </row>
    <row r="493" spans="1:34" ht="20.100000000000001" customHeight="1" x14ac:dyDescent="0.25">
      <c r="A493" s="29">
        <v>481</v>
      </c>
      <c r="B493" s="1" t="str">
        <f>VLOOKUP(H493,'[1]GR X AP X BAIRRO'!$A$1:$D$65536,4,0)</f>
        <v>GR2</v>
      </c>
      <c r="C493" s="1" t="str">
        <f>VLOOKUP(H493,'[1]GR X AP X BAIRRO'!$A$1:$C$65536,3,0)</f>
        <v>AP 3.3</v>
      </c>
      <c r="D493" s="1" t="str">
        <f>VLOOKUP(H493,'[1]GR X AP X BAIRRO'!$A$1:$B$65536,2,0)</f>
        <v>11RA</v>
      </c>
      <c r="E493" s="2" t="s">
        <v>306</v>
      </c>
      <c r="F493" s="3"/>
      <c r="G493" s="3" t="s">
        <v>890</v>
      </c>
      <c r="H493" s="4" t="s">
        <v>359</v>
      </c>
      <c r="I493" s="3" t="s">
        <v>54</v>
      </c>
      <c r="J493" s="5" t="s">
        <v>76</v>
      </c>
      <c r="K493" s="5">
        <v>1</v>
      </c>
      <c r="L493" s="5" t="s">
        <v>61</v>
      </c>
      <c r="M493" s="5">
        <v>1</v>
      </c>
      <c r="N493" s="3"/>
      <c r="O493" s="3"/>
      <c r="P493" s="6"/>
      <c r="Q493" s="3"/>
      <c r="R493" s="3"/>
      <c r="S493" s="3"/>
      <c r="T493" s="3"/>
      <c r="U493" s="7" t="s">
        <v>102</v>
      </c>
      <c r="V493" s="7">
        <v>1</v>
      </c>
      <c r="W493" s="8" t="s">
        <v>56</v>
      </c>
      <c r="X493" s="7">
        <v>1</v>
      </c>
      <c r="Y493" s="7">
        <v>1</v>
      </c>
      <c r="Z493" s="3">
        <v>0</v>
      </c>
      <c r="AA493" s="9" t="s">
        <v>401</v>
      </c>
      <c r="AB493" s="9" t="s">
        <v>401</v>
      </c>
      <c r="AC493" s="10" t="s">
        <v>72</v>
      </c>
      <c r="AD493" s="3"/>
      <c r="AE493" s="6"/>
      <c r="AF493" s="30"/>
      <c r="AG493" s="3"/>
      <c r="AH493" s="6"/>
    </row>
    <row r="494" spans="1:34" ht="20.100000000000001" customHeight="1" x14ac:dyDescent="0.25">
      <c r="A494" s="29">
        <v>482</v>
      </c>
      <c r="B494" s="1" t="str">
        <f>VLOOKUP(H494,'[1]GR X AP X BAIRRO'!$A$1:$D$65536,4,0)</f>
        <v>GR2</v>
      </c>
      <c r="C494" s="1" t="str">
        <f>VLOOKUP(H494,'[1]GR X AP X BAIRRO'!$A$1:$C$65536,3,0)</f>
        <v>AP 3.3</v>
      </c>
      <c r="D494" s="1" t="str">
        <f>VLOOKUP(H494,'[1]GR X AP X BAIRRO'!$A$1:$B$65536,2,0)</f>
        <v>11RA</v>
      </c>
      <c r="E494" s="2" t="s">
        <v>306</v>
      </c>
      <c r="F494" s="3"/>
      <c r="G494" s="3" t="s">
        <v>890</v>
      </c>
      <c r="H494" s="4" t="s">
        <v>359</v>
      </c>
      <c r="I494" s="3" t="s">
        <v>54</v>
      </c>
      <c r="J494" s="5" t="s">
        <v>76</v>
      </c>
      <c r="K494" s="5">
        <v>1</v>
      </c>
      <c r="L494" s="5" t="s">
        <v>61</v>
      </c>
      <c r="M494" s="5">
        <v>1</v>
      </c>
      <c r="N494" s="3"/>
      <c r="O494" s="3"/>
      <c r="P494" s="6"/>
      <c r="Q494" s="3"/>
      <c r="R494" s="3"/>
      <c r="S494" s="3"/>
      <c r="T494" s="3"/>
      <c r="U494" s="7" t="s">
        <v>102</v>
      </c>
      <c r="V494" s="7">
        <v>1</v>
      </c>
      <c r="W494" s="8" t="s">
        <v>56</v>
      </c>
      <c r="X494" s="7">
        <v>1</v>
      </c>
      <c r="Y494" s="7">
        <v>1</v>
      </c>
      <c r="Z494" s="3">
        <v>0</v>
      </c>
      <c r="AA494" s="9" t="s">
        <v>401</v>
      </c>
      <c r="AB494" s="9" t="s">
        <v>401</v>
      </c>
      <c r="AC494" s="10" t="s">
        <v>72</v>
      </c>
      <c r="AD494" s="3"/>
      <c r="AE494" s="6"/>
      <c r="AF494" s="30"/>
      <c r="AG494" s="3"/>
      <c r="AH494" s="6"/>
    </row>
    <row r="495" spans="1:34" ht="20.100000000000001" customHeight="1" x14ac:dyDescent="0.25">
      <c r="A495" s="29">
        <v>483</v>
      </c>
      <c r="B495" s="1" t="str">
        <f>VLOOKUP(H495,'[1]GR X AP X BAIRRO'!$A$1:$D$65536,4,0)</f>
        <v>GR4</v>
      </c>
      <c r="C495" s="1" t="str">
        <f>VLOOKUP(H495,'[1]GR X AP X BAIRRO'!$A$1:$C$65536,3,0)</f>
        <v>AP 2.1</v>
      </c>
      <c r="D495" s="1" t="str">
        <f>VLOOKUP(H495,'[1]GR X AP X BAIRRO'!$A$1:$B$65536,2,0)</f>
        <v>6RA</v>
      </c>
      <c r="E495" s="2" t="s">
        <v>196</v>
      </c>
      <c r="F495" s="3"/>
      <c r="G495" s="3" t="s">
        <v>891</v>
      </c>
      <c r="H495" s="4" t="s">
        <v>350</v>
      </c>
      <c r="I495" s="3" t="s">
        <v>55</v>
      </c>
      <c r="J495" s="5"/>
      <c r="K495" s="5"/>
      <c r="L495" s="5"/>
      <c r="M495" s="5"/>
      <c r="N495" s="3"/>
      <c r="O495" s="3"/>
      <c r="P495" s="6"/>
      <c r="Q495" s="3"/>
      <c r="R495" s="3"/>
      <c r="S495" s="3"/>
      <c r="T495" s="3"/>
      <c r="U495" s="7" t="s">
        <v>102</v>
      </c>
      <c r="V495" s="7">
        <v>2</v>
      </c>
      <c r="W495" s="8" t="s">
        <v>56</v>
      </c>
      <c r="X495" s="7">
        <v>2</v>
      </c>
      <c r="Y495" s="7">
        <v>2</v>
      </c>
      <c r="Z495" s="3">
        <v>0</v>
      </c>
      <c r="AA495" s="9" t="s">
        <v>410</v>
      </c>
      <c r="AB495" s="9" t="s">
        <v>410</v>
      </c>
      <c r="AC495" s="10" t="s">
        <v>72</v>
      </c>
      <c r="AD495" s="3"/>
      <c r="AE495" s="6"/>
      <c r="AF495" s="30"/>
      <c r="AG495" s="3"/>
      <c r="AH495" s="6"/>
    </row>
    <row r="496" spans="1:34" ht="20.100000000000001" customHeight="1" x14ac:dyDescent="0.25">
      <c r="A496" s="29">
        <v>484</v>
      </c>
      <c r="B496" s="1" t="str">
        <f>VLOOKUP(H496,'[1]GR X AP X BAIRRO'!$A$1:$D$65536,4,0)</f>
        <v>GR5</v>
      </c>
      <c r="C496" s="1" t="str">
        <f>VLOOKUP(H496,'[1]GR X AP X BAIRRO'!$A$1:$C$65536,3,0)</f>
        <v>AP 4.1</v>
      </c>
      <c r="D496" s="1" t="str">
        <f>VLOOKUP(H496,'[1]GR X AP X BAIRRO'!$A$1:$B$65536,2,0)</f>
        <v>16RA</v>
      </c>
      <c r="E496" s="2" t="s">
        <v>81</v>
      </c>
      <c r="F496" s="3"/>
      <c r="G496" s="3" t="s">
        <v>891</v>
      </c>
      <c r="H496" s="4" t="s">
        <v>74</v>
      </c>
      <c r="I496" s="3" t="s">
        <v>54</v>
      </c>
      <c r="J496" s="5" t="s">
        <v>76</v>
      </c>
      <c r="K496" s="5">
        <v>1</v>
      </c>
      <c r="L496" s="5" t="s">
        <v>61</v>
      </c>
      <c r="M496" s="5">
        <v>1</v>
      </c>
      <c r="N496" s="3"/>
      <c r="O496" s="3"/>
      <c r="P496" s="6"/>
      <c r="Q496" s="3"/>
      <c r="R496" s="3"/>
      <c r="S496" s="3"/>
      <c r="T496" s="3"/>
      <c r="U496" s="7" t="s">
        <v>102</v>
      </c>
      <c r="V496" s="7">
        <v>1</v>
      </c>
      <c r="W496" s="8" t="s">
        <v>56</v>
      </c>
      <c r="X496" s="7">
        <v>1</v>
      </c>
      <c r="Y496" s="7">
        <v>1</v>
      </c>
      <c r="Z496" s="3">
        <v>0</v>
      </c>
      <c r="AA496" s="9" t="s">
        <v>423</v>
      </c>
      <c r="AB496" s="9" t="s">
        <v>423</v>
      </c>
      <c r="AC496" s="10" t="s">
        <v>72</v>
      </c>
      <c r="AD496" s="3"/>
      <c r="AE496" s="6"/>
      <c r="AF496" s="30"/>
      <c r="AG496" s="3"/>
      <c r="AH496" s="6"/>
    </row>
    <row r="497" spans="1:34" ht="20.100000000000001" customHeight="1" x14ac:dyDescent="0.25">
      <c r="A497" s="29">
        <v>485</v>
      </c>
      <c r="B497" s="1" t="str">
        <f>VLOOKUP(H497,'[1]GR X AP X BAIRRO'!$A$1:$D$65536,4,0)</f>
        <v>GR5</v>
      </c>
      <c r="C497" s="1" t="str">
        <f>VLOOKUP(H497,'[1]GR X AP X BAIRRO'!$A$1:$C$65536,3,0)</f>
        <v>AP 4.1</v>
      </c>
      <c r="D497" s="1" t="str">
        <f>VLOOKUP(H497,'[1]GR X AP X BAIRRO'!$A$1:$B$65536,2,0)</f>
        <v>16RA</v>
      </c>
      <c r="E497" s="2" t="s">
        <v>81</v>
      </c>
      <c r="F497" s="3"/>
      <c r="G497" s="3" t="s">
        <v>892</v>
      </c>
      <c r="H497" s="4" t="s">
        <v>74</v>
      </c>
      <c r="I497" s="3" t="s">
        <v>54</v>
      </c>
      <c r="J497" s="5" t="s">
        <v>76</v>
      </c>
      <c r="K497" s="5">
        <v>1</v>
      </c>
      <c r="L497" s="5" t="s">
        <v>61</v>
      </c>
      <c r="M497" s="5">
        <v>1</v>
      </c>
      <c r="N497" s="3"/>
      <c r="O497" s="3"/>
      <c r="P497" s="6"/>
      <c r="Q497" s="3"/>
      <c r="R497" s="3"/>
      <c r="S497" s="3"/>
      <c r="T497" s="3"/>
      <c r="U497" s="7" t="s">
        <v>102</v>
      </c>
      <c r="V497" s="7">
        <v>1</v>
      </c>
      <c r="W497" s="8" t="s">
        <v>56</v>
      </c>
      <c r="X497" s="7">
        <v>1</v>
      </c>
      <c r="Y497" s="7">
        <v>1</v>
      </c>
      <c r="Z497" s="3">
        <v>0</v>
      </c>
      <c r="AA497" s="9" t="s">
        <v>421</v>
      </c>
      <c r="AB497" s="9" t="s">
        <v>421</v>
      </c>
      <c r="AC497" s="10" t="s">
        <v>72</v>
      </c>
      <c r="AD497" s="3"/>
      <c r="AE497" s="6"/>
      <c r="AF497" s="30"/>
      <c r="AG497" s="3"/>
      <c r="AH497" s="6"/>
    </row>
    <row r="498" spans="1:34" ht="20.100000000000001" customHeight="1" x14ac:dyDescent="0.25">
      <c r="A498" s="29">
        <v>486</v>
      </c>
      <c r="B498" s="1" t="str">
        <f>VLOOKUP(H498,'[1]GR X AP X BAIRRO'!$A$1:$D$65536,4,0)</f>
        <v>GR5</v>
      </c>
      <c r="C498" s="1" t="str">
        <f>VLOOKUP(H498,'[1]GR X AP X BAIRRO'!$A$1:$C$65536,3,0)</f>
        <v>AP 4.1</v>
      </c>
      <c r="D498" s="1" t="str">
        <f>VLOOKUP(H498,'[1]GR X AP X BAIRRO'!$A$1:$B$65536,2,0)</f>
        <v>16RA</v>
      </c>
      <c r="E498" s="2" t="s">
        <v>135</v>
      </c>
      <c r="F498" s="3"/>
      <c r="G498" s="3" t="s">
        <v>893</v>
      </c>
      <c r="H498" s="4" t="s">
        <v>339</v>
      </c>
      <c r="I498" s="3" t="s">
        <v>54</v>
      </c>
      <c r="J498" s="5" t="s">
        <v>76</v>
      </c>
      <c r="K498" s="5">
        <v>1</v>
      </c>
      <c r="L498" s="5" t="s">
        <v>61</v>
      </c>
      <c r="M498" s="5">
        <v>1</v>
      </c>
      <c r="N498" s="3"/>
      <c r="O498" s="3"/>
      <c r="P498" s="6"/>
      <c r="Q498" s="3"/>
      <c r="R498" s="3"/>
      <c r="S498" s="3"/>
      <c r="T498" s="3"/>
      <c r="U498" s="7" t="s">
        <v>102</v>
      </c>
      <c r="V498" s="7">
        <v>1</v>
      </c>
      <c r="W498" s="8" t="s">
        <v>56</v>
      </c>
      <c r="X498" s="7">
        <v>1</v>
      </c>
      <c r="Y498" s="7">
        <v>1</v>
      </c>
      <c r="Z498" s="3">
        <v>0</v>
      </c>
      <c r="AA498" s="9" t="s">
        <v>404</v>
      </c>
      <c r="AB498" s="9" t="s">
        <v>404</v>
      </c>
      <c r="AC498" s="10" t="s">
        <v>72</v>
      </c>
      <c r="AD498" s="3"/>
      <c r="AE498" s="6"/>
      <c r="AF498" s="30"/>
      <c r="AG498" s="3"/>
      <c r="AH498" s="6"/>
    </row>
    <row r="499" spans="1:34" ht="20.100000000000001" customHeight="1" x14ac:dyDescent="0.25">
      <c r="A499" s="29">
        <v>487</v>
      </c>
      <c r="B499" s="1" t="str">
        <f>VLOOKUP(H499,'[1]GR X AP X BAIRRO'!$A$1:$D$65536,4,0)</f>
        <v>GR4</v>
      </c>
      <c r="C499" s="1" t="str">
        <f>VLOOKUP(H499,'[1]GR X AP X BAIRRO'!$A$1:$C$65536,3,0)</f>
        <v>AP 2.1</v>
      </c>
      <c r="D499" s="1" t="str">
        <f>VLOOKUP(H499,'[1]GR X AP X BAIRRO'!$A$1:$B$65536,2,0)</f>
        <v>6RA</v>
      </c>
      <c r="E499" s="2" t="s">
        <v>307</v>
      </c>
      <c r="F499" s="3"/>
      <c r="G499" s="3" t="s">
        <v>894</v>
      </c>
      <c r="H499" s="4" t="s">
        <v>350</v>
      </c>
      <c r="I499" s="3" t="s">
        <v>54</v>
      </c>
      <c r="J499" s="5" t="s">
        <v>76</v>
      </c>
      <c r="K499" s="5">
        <v>1</v>
      </c>
      <c r="L499" s="5" t="s">
        <v>61</v>
      </c>
      <c r="M499" s="5">
        <v>1</v>
      </c>
      <c r="N499" s="3"/>
      <c r="O499" s="3"/>
      <c r="P499" s="6"/>
      <c r="Q499" s="3"/>
      <c r="R499" s="3"/>
      <c r="S499" s="3"/>
      <c r="T499" s="3"/>
      <c r="U499" s="7" t="s">
        <v>102</v>
      </c>
      <c r="V499" s="7">
        <v>1</v>
      </c>
      <c r="W499" s="8" t="s">
        <v>56</v>
      </c>
      <c r="X499" s="7">
        <v>1</v>
      </c>
      <c r="Y499" s="7">
        <v>1</v>
      </c>
      <c r="Z499" s="3">
        <v>0</v>
      </c>
      <c r="AA499" s="9" t="s">
        <v>405</v>
      </c>
      <c r="AB499" s="9" t="s">
        <v>405</v>
      </c>
      <c r="AC499" s="10" t="s">
        <v>72</v>
      </c>
      <c r="AD499" s="3"/>
      <c r="AE499" s="6"/>
      <c r="AF499" s="30"/>
      <c r="AG499" s="3"/>
      <c r="AH499" s="6"/>
    </row>
    <row r="500" spans="1:34" ht="20.100000000000001" customHeight="1" x14ac:dyDescent="0.25">
      <c r="A500" s="29">
        <v>488</v>
      </c>
      <c r="B500" s="1" t="str">
        <f>VLOOKUP(H500,'[1]GR X AP X BAIRRO'!$A$1:$D$65536,4,0)</f>
        <v>GR7</v>
      </c>
      <c r="C500" s="1" t="str">
        <f>VLOOKUP(H500,'[1]GR X AP X BAIRRO'!$A$1:$C$65536,3,0)</f>
        <v>AP 5.3</v>
      </c>
      <c r="D500" s="1" t="str">
        <f>VLOOKUP(H500,'[1]GR X AP X BAIRRO'!$A$1:$B$65536,2,0)</f>
        <v>19RA</v>
      </c>
      <c r="E500" s="2" t="s">
        <v>308</v>
      </c>
      <c r="F500" s="3"/>
      <c r="G500" s="3" t="s">
        <v>895</v>
      </c>
      <c r="H500" s="4" t="s">
        <v>69</v>
      </c>
      <c r="I500" s="3" t="s">
        <v>54</v>
      </c>
      <c r="J500" s="5" t="s">
        <v>76</v>
      </c>
      <c r="K500" s="5">
        <v>1</v>
      </c>
      <c r="L500" s="5" t="s">
        <v>61</v>
      </c>
      <c r="M500" s="5">
        <v>1</v>
      </c>
      <c r="N500" s="3"/>
      <c r="O500" s="3"/>
      <c r="P500" s="6"/>
      <c r="Q500" s="3"/>
      <c r="R500" s="3"/>
      <c r="S500" s="3"/>
      <c r="T500" s="3"/>
      <c r="U500" s="7" t="s">
        <v>102</v>
      </c>
      <c r="V500" s="7">
        <v>1</v>
      </c>
      <c r="W500" s="8" t="s">
        <v>56</v>
      </c>
      <c r="X500" s="7">
        <v>1</v>
      </c>
      <c r="Y500" s="7">
        <v>1</v>
      </c>
      <c r="Z500" s="3">
        <v>0</v>
      </c>
      <c r="AA500" s="9" t="s">
        <v>417</v>
      </c>
      <c r="AB500" s="9" t="s">
        <v>417</v>
      </c>
      <c r="AC500" s="10" t="s">
        <v>72</v>
      </c>
      <c r="AD500" s="3"/>
      <c r="AE500" s="6"/>
      <c r="AF500" s="30"/>
      <c r="AG500" s="3"/>
      <c r="AH500" s="6"/>
    </row>
    <row r="501" spans="1:34" ht="20.100000000000001" customHeight="1" x14ac:dyDescent="0.25">
      <c r="A501" s="29">
        <v>489</v>
      </c>
      <c r="B501" s="1" t="str">
        <f>VLOOKUP(H501,'[1]GR X AP X BAIRRO'!$A$1:$D$65536,4,0)</f>
        <v>GR3</v>
      </c>
      <c r="C501" s="1" t="str">
        <f>VLOOKUP(H501,'[1]GR X AP X BAIRRO'!$A$1:$C$65536,3,0)</f>
        <v>AP 3.6</v>
      </c>
      <c r="D501" s="1" t="str">
        <f>VLOOKUP(H501,'[1]GR X AP X BAIRRO'!$A$1:$B$65536,2,0)</f>
        <v>25RA</v>
      </c>
      <c r="E501" s="2" t="s">
        <v>77</v>
      </c>
      <c r="F501" s="3"/>
      <c r="G501" s="3" t="s">
        <v>896</v>
      </c>
      <c r="H501" s="4" t="s">
        <v>86</v>
      </c>
      <c r="I501" s="3" t="s">
        <v>54</v>
      </c>
      <c r="J501" s="5" t="s">
        <v>76</v>
      </c>
      <c r="K501" s="5">
        <v>1</v>
      </c>
      <c r="L501" s="5" t="s">
        <v>61</v>
      </c>
      <c r="M501" s="5">
        <v>1</v>
      </c>
      <c r="N501" s="3"/>
      <c r="O501" s="3"/>
      <c r="P501" s="6"/>
      <c r="Q501" s="3"/>
      <c r="R501" s="3"/>
      <c r="S501" s="3"/>
      <c r="T501" s="3"/>
      <c r="U501" s="7" t="s">
        <v>102</v>
      </c>
      <c r="V501" s="7">
        <v>1</v>
      </c>
      <c r="W501" s="8" t="s">
        <v>56</v>
      </c>
      <c r="X501" s="7">
        <v>1</v>
      </c>
      <c r="Y501" s="7">
        <v>1</v>
      </c>
      <c r="Z501" s="3">
        <v>0</v>
      </c>
      <c r="AA501" s="9" t="s">
        <v>406</v>
      </c>
      <c r="AB501" s="9" t="s">
        <v>406</v>
      </c>
      <c r="AC501" s="10" t="s">
        <v>72</v>
      </c>
      <c r="AD501" s="3"/>
      <c r="AE501" s="6"/>
      <c r="AF501" s="30"/>
      <c r="AG501" s="3"/>
      <c r="AH501" s="6"/>
    </row>
    <row r="502" spans="1:34" ht="20.100000000000001" customHeight="1" x14ac:dyDescent="0.25">
      <c r="A502" s="29">
        <v>490</v>
      </c>
      <c r="B502" s="1" t="str">
        <f>VLOOKUP(H502,'[1]GR X AP X BAIRRO'!$A$1:$D$65536,4,0)</f>
        <v>GR6</v>
      </c>
      <c r="C502" s="1" t="str">
        <f>VLOOKUP(H502,'[1]GR X AP X BAIRRO'!$A$1:$C$65536,3,0)</f>
        <v>AP 5.2</v>
      </c>
      <c r="D502" s="1" t="str">
        <f>VLOOKUP(H502,'[1]GR X AP X BAIRRO'!$A$1:$B$65536,2,0)</f>
        <v>18RA</v>
      </c>
      <c r="E502" s="2" t="s">
        <v>262</v>
      </c>
      <c r="F502" s="3"/>
      <c r="G502" s="3" t="s">
        <v>897</v>
      </c>
      <c r="H502" s="4" t="s">
        <v>43</v>
      </c>
      <c r="I502" s="3" t="s">
        <v>54</v>
      </c>
      <c r="J502" s="5" t="s">
        <v>76</v>
      </c>
      <c r="K502" s="5">
        <v>1</v>
      </c>
      <c r="L502" s="5" t="s">
        <v>61</v>
      </c>
      <c r="M502" s="5">
        <v>1</v>
      </c>
      <c r="N502" s="3"/>
      <c r="O502" s="3"/>
      <c r="P502" s="6"/>
      <c r="Q502" s="3"/>
      <c r="R502" s="3"/>
      <c r="S502" s="3"/>
      <c r="T502" s="3"/>
      <c r="U502" s="7" t="s">
        <v>102</v>
      </c>
      <c r="V502" s="7">
        <v>1</v>
      </c>
      <c r="W502" s="8" t="s">
        <v>56</v>
      </c>
      <c r="X502" s="7">
        <v>1</v>
      </c>
      <c r="Y502" s="7">
        <v>1</v>
      </c>
      <c r="Z502" s="3">
        <v>0</v>
      </c>
      <c r="AA502" s="9" t="s">
        <v>420</v>
      </c>
      <c r="AB502" s="9" t="s">
        <v>420</v>
      </c>
      <c r="AC502" s="10" t="s">
        <v>72</v>
      </c>
      <c r="AD502" s="3"/>
      <c r="AE502" s="6"/>
      <c r="AF502" s="30"/>
      <c r="AG502" s="3"/>
      <c r="AH502" s="6"/>
    </row>
    <row r="503" spans="1:34" ht="20.100000000000001" customHeight="1" x14ac:dyDescent="0.25">
      <c r="A503" s="29">
        <v>491</v>
      </c>
      <c r="B503" s="1" t="str">
        <f>VLOOKUP(H503,'[1]GR X AP X BAIRRO'!$A$1:$D$65536,4,0)</f>
        <v>GR5</v>
      </c>
      <c r="C503" s="1" t="str">
        <f>VLOOKUP(H503,'[1]GR X AP X BAIRRO'!$A$1:$C$65536,3,0)</f>
        <v>AP 4.1</v>
      </c>
      <c r="D503" s="1" t="str">
        <f>VLOOKUP(H503,'[1]GR X AP X BAIRRO'!$A$1:$B$65536,2,0)</f>
        <v>16RA</v>
      </c>
      <c r="E503" s="2" t="s">
        <v>309</v>
      </c>
      <c r="F503" s="3"/>
      <c r="G503" s="3" t="s">
        <v>898</v>
      </c>
      <c r="H503" s="4" t="s">
        <v>339</v>
      </c>
      <c r="I503" s="3" t="s">
        <v>54</v>
      </c>
      <c r="J503" s="5" t="s">
        <v>76</v>
      </c>
      <c r="K503" s="5">
        <v>1</v>
      </c>
      <c r="L503" s="5" t="s">
        <v>61</v>
      </c>
      <c r="M503" s="5">
        <v>1</v>
      </c>
      <c r="N503" s="3"/>
      <c r="O503" s="3"/>
      <c r="P503" s="6"/>
      <c r="Q503" s="3"/>
      <c r="R503" s="3"/>
      <c r="S503" s="3"/>
      <c r="T503" s="3"/>
      <c r="U503" s="7" t="s">
        <v>102</v>
      </c>
      <c r="V503" s="7">
        <v>1</v>
      </c>
      <c r="W503" s="8" t="s">
        <v>56</v>
      </c>
      <c r="X503" s="7">
        <v>1</v>
      </c>
      <c r="Y503" s="7">
        <v>1</v>
      </c>
      <c r="Z503" s="3">
        <v>0</v>
      </c>
      <c r="AA503" s="9" t="s">
        <v>404</v>
      </c>
      <c r="AB503" s="9" t="s">
        <v>404</v>
      </c>
      <c r="AC503" s="10" t="s">
        <v>72</v>
      </c>
      <c r="AD503" s="3"/>
      <c r="AE503" s="6"/>
      <c r="AF503" s="30"/>
      <c r="AG503" s="3"/>
      <c r="AH503" s="6"/>
    </row>
    <row r="504" spans="1:34" ht="20.100000000000001" customHeight="1" x14ac:dyDescent="0.25">
      <c r="A504" s="29">
        <v>492</v>
      </c>
      <c r="B504" s="1" t="str">
        <f>VLOOKUP(H504,'[1]GR X AP X BAIRRO'!$A$1:$D$65536,4,0)</f>
        <v>GR3</v>
      </c>
      <c r="C504" s="1" t="str">
        <f>VLOOKUP(H504,'[1]GR X AP X BAIRRO'!$A$1:$C$65536,3,0)</f>
        <v>AP 3.3</v>
      </c>
      <c r="D504" s="1" t="str">
        <f>VLOOKUP(H504,'[1]GR X AP X BAIRRO'!$A$1:$B$65536,2,0)</f>
        <v>15RA</v>
      </c>
      <c r="E504" s="2" t="s">
        <v>310</v>
      </c>
      <c r="F504" s="3"/>
      <c r="G504" s="3" t="s">
        <v>899</v>
      </c>
      <c r="H504" s="4" t="s">
        <v>377</v>
      </c>
      <c r="I504" s="3" t="s">
        <v>54</v>
      </c>
      <c r="J504" s="5" t="s">
        <v>76</v>
      </c>
      <c r="K504" s="5">
        <v>1</v>
      </c>
      <c r="L504" s="5" t="s">
        <v>61</v>
      </c>
      <c r="M504" s="5">
        <v>1</v>
      </c>
      <c r="N504" s="3"/>
      <c r="O504" s="3"/>
      <c r="P504" s="6"/>
      <c r="Q504" s="3"/>
      <c r="R504" s="3"/>
      <c r="S504" s="3"/>
      <c r="T504" s="3"/>
      <c r="U504" s="7" t="s">
        <v>102</v>
      </c>
      <c r="V504" s="7">
        <v>1</v>
      </c>
      <c r="W504" s="8" t="s">
        <v>56</v>
      </c>
      <c r="X504" s="7">
        <v>1</v>
      </c>
      <c r="Y504" s="7">
        <v>1</v>
      </c>
      <c r="Z504" s="3">
        <v>0</v>
      </c>
      <c r="AA504" s="9" t="s">
        <v>423</v>
      </c>
      <c r="AB504" s="9" t="s">
        <v>423</v>
      </c>
      <c r="AC504" s="10" t="s">
        <v>72</v>
      </c>
      <c r="AD504" s="3"/>
      <c r="AE504" s="6"/>
      <c r="AF504" s="30"/>
      <c r="AG504" s="3"/>
      <c r="AH504" s="6"/>
    </row>
    <row r="505" spans="1:34" ht="20.100000000000001" customHeight="1" x14ac:dyDescent="0.25">
      <c r="A505" s="29">
        <v>493</v>
      </c>
      <c r="B505" s="1" t="str">
        <f>VLOOKUP(H505,'[1]GR X AP X BAIRRO'!$A$1:$D$65536,4,0)</f>
        <v>GR3</v>
      </c>
      <c r="C505" s="1" t="str">
        <f>VLOOKUP(H505,'[1]GR X AP X BAIRRO'!$A$1:$C$65536,3,0)</f>
        <v>AP 3.3</v>
      </c>
      <c r="D505" s="1" t="str">
        <f>VLOOKUP(H505,'[1]GR X AP X BAIRRO'!$A$1:$B$65536,2,0)</f>
        <v>15RA</v>
      </c>
      <c r="E505" s="2" t="s">
        <v>310</v>
      </c>
      <c r="F505" s="3"/>
      <c r="G505" s="3" t="s">
        <v>900</v>
      </c>
      <c r="H505" s="4" t="s">
        <v>377</v>
      </c>
      <c r="I505" s="3" t="s">
        <v>54</v>
      </c>
      <c r="J505" s="5" t="s">
        <v>76</v>
      </c>
      <c r="K505" s="5">
        <v>1</v>
      </c>
      <c r="L505" s="5" t="s">
        <v>61</v>
      </c>
      <c r="M505" s="5">
        <v>1</v>
      </c>
      <c r="N505" s="3"/>
      <c r="O505" s="3"/>
      <c r="P505" s="6"/>
      <c r="Q505" s="3"/>
      <c r="R505" s="3"/>
      <c r="S505" s="3"/>
      <c r="T505" s="3"/>
      <c r="U505" s="7" t="s">
        <v>102</v>
      </c>
      <c r="V505" s="7">
        <v>1</v>
      </c>
      <c r="W505" s="8" t="s">
        <v>56</v>
      </c>
      <c r="X505" s="7">
        <v>1</v>
      </c>
      <c r="Y505" s="7">
        <v>1</v>
      </c>
      <c r="Z505" s="3">
        <v>0</v>
      </c>
      <c r="AA505" s="9" t="s">
        <v>423</v>
      </c>
      <c r="AB505" s="9" t="s">
        <v>423</v>
      </c>
      <c r="AC505" s="10" t="s">
        <v>72</v>
      </c>
      <c r="AD505" s="3"/>
      <c r="AE505" s="6"/>
      <c r="AF505" s="30"/>
      <c r="AG505" s="3"/>
      <c r="AH505" s="6"/>
    </row>
    <row r="506" spans="1:34" ht="20.100000000000001" customHeight="1" x14ac:dyDescent="0.25">
      <c r="A506" s="29">
        <v>494</v>
      </c>
      <c r="B506" s="1" t="str">
        <f>VLOOKUP(H506,'[1]GR X AP X BAIRRO'!$A$1:$D$65536,4,0)</f>
        <v>GR3</v>
      </c>
      <c r="C506" s="1" t="str">
        <f>VLOOKUP(H506,'[1]GR X AP X BAIRRO'!$A$1:$C$65536,3,0)</f>
        <v>AP 3.3</v>
      </c>
      <c r="D506" s="1" t="str">
        <f>VLOOKUP(H506,'[1]GR X AP X BAIRRO'!$A$1:$B$65536,2,0)</f>
        <v>15RA</v>
      </c>
      <c r="E506" s="2" t="s">
        <v>310</v>
      </c>
      <c r="F506" s="3"/>
      <c r="G506" s="3" t="s">
        <v>901</v>
      </c>
      <c r="H506" s="4" t="s">
        <v>377</v>
      </c>
      <c r="I506" s="3" t="s">
        <v>54</v>
      </c>
      <c r="J506" s="5" t="s">
        <v>76</v>
      </c>
      <c r="K506" s="5">
        <v>1</v>
      </c>
      <c r="L506" s="5" t="s">
        <v>61</v>
      </c>
      <c r="M506" s="5">
        <v>1</v>
      </c>
      <c r="N506" s="3"/>
      <c r="O506" s="3"/>
      <c r="P506" s="6"/>
      <c r="Q506" s="3"/>
      <c r="R506" s="3"/>
      <c r="S506" s="3"/>
      <c r="T506" s="3"/>
      <c r="U506" s="7" t="s">
        <v>102</v>
      </c>
      <c r="V506" s="7">
        <v>1</v>
      </c>
      <c r="W506" s="8" t="s">
        <v>56</v>
      </c>
      <c r="X506" s="7">
        <v>1</v>
      </c>
      <c r="Y506" s="7">
        <v>1</v>
      </c>
      <c r="Z506" s="3">
        <v>0</v>
      </c>
      <c r="AA506" s="9" t="s">
        <v>423</v>
      </c>
      <c r="AB506" s="9" t="s">
        <v>423</v>
      </c>
      <c r="AC506" s="10" t="s">
        <v>72</v>
      </c>
      <c r="AD506" s="3"/>
      <c r="AE506" s="6"/>
      <c r="AF506" s="30"/>
      <c r="AG506" s="3"/>
      <c r="AH506" s="6"/>
    </row>
    <row r="507" spans="1:34" ht="20.100000000000001" customHeight="1" x14ac:dyDescent="0.25">
      <c r="A507" s="29">
        <v>495</v>
      </c>
      <c r="B507" s="1" t="str">
        <f>VLOOKUP(H507,'[1]GR X AP X BAIRRO'!$A$1:$D$65536,4,0)</f>
        <v>GR5</v>
      </c>
      <c r="C507" s="1" t="str">
        <f>VLOOKUP(H507,'[1]GR X AP X BAIRRO'!$A$1:$C$65536,3,0)</f>
        <v>AP 4.1</v>
      </c>
      <c r="D507" s="1" t="str">
        <f>VLOOKUP(H507,'[1]GR X AP X BAIRRO'!$A$1:$B$65536,2,0)</f>
        <v>16RA</v>
      </c>
      <c r="E507" s="2" t="s">
        <v>311</v>
      </c>
      <c r="F507" s="3"/>
      <c r="G507" s="3" t="s">
        <v>902</v>
      </c>
      <c r="H507" s="4" t="s">
        <v>353</v>
      </c>
      <c r="I507" s="3" t="s">
        <v>54</v>
      </c>
      <c r="J507" s="5" t="s">
        <v>76</v>
      </c>
      <c r="K507" s="5">
        <v>1</v>
      </c>
      <c r="L507" s="5" t="s">
        <v>61</v>
      </c>
      <c r="M507" s="5">
        <v>1</v>
      </c>
      <c r="N507" s="3"/>
      <c r="O507" s="3"/>
      <c r="P507" s="6"/>
      <c r="Q507" s="3"/>
      <c r="R507" s="3"/>
      <c r="S507" s="3"/>
      <c r="T507" s="3"/>
      <c r="U507" s="7" t="s">
        <v>102</v>
      </c>
      <c r="V507" s="7">
        <v>1</v>
      </c>
      <c r="W507" s="8" t="s">
        <v>56</v>
      </c>
      <c r="X507" s="7">
        <v>1</v>
      </c>
      <c r="Y507" s="7">
        <v>1</v>
      </c>
      <c r="Z507" s="3">
        <v>0</v>
      </c>
      <c r="AA507" s="9" t="s">
        <v>418</v>
      </c>
      <c r="AB507" s="9" t="s">
        <v>418</v>
      </c>
      <c r="AC507" s="10" t="s">
        <v>72</v>
      </c>
      <c r="AD507" s="3"/>
      <c r="AE507" s="6"/>
      <c r="AF507" s="30"/>
      <c r="AG507" s="3"/>
      <c r="AH507" s="6"/>
    </row>
    <row r="508" spans="1:34" ht="20.100000000000001" customHeight="1" x14ac:dyDescent="0.25">
      <c r="A508" s="29">
        <v>496</v>
      </c>
      <c r="B508" s="1" t="str">
        <f>VLOOKUP(H508,'[1]GR X AP X BAIRRO'!$A$1:$D$65536,4,0)</f>
        <v>GR6</v>
      </c>
      <c r="C508" s="1" t="str">
        <f>VLOOKUP(H508,'[1]GR X AP X BAIRRO'!$A$1:$C$65536,3,0)</f>
        <v>AP 5.1</v>
      </c>
      <c r="D508" s="1" t="str">
        <f>VLOOKUP(H508,'[1]GR X AP X BAIRRO'!$A$1:$B$65536,2,0)</f>
        <v>17RA</v>
      </c>
      <c r="E508" s="2" t="s">
        <v>221</v>
      </c>
      <c r="F508" s="3"/>
      <c r="G508" s="3" t="s">
        <v>903</v>
      </c>
      <c r="H508" s="4" t="s">
        <v>71</v>
      </c>
      <c r="I508" s="3" t="s">
        <v>54</v>
      </c>
      <c r="J508" s="5" t="s">
        <v>76</v>
      </c>
      <c r="K508" s="5">
        <v>1</v>
      </c>
      <c r="L508" s="5" t="s">
        <v>61</v>
      </c>
      <c r="M508" s="5">
        <v>1</v>
      </c>
      <c r="N508" s="3"/>
      <c r="O508" s="3"/>
      <c r="P508" s="6"/>
      <c r="Q508" s="3"/>
      <c r="R508" s="3"/>
      <c r="S508" s="3"/>
      <c r="T508" s="3"/>
      <c r="U508" s="7" t="s">
        <v>102</v>
      </c>
      <c r="V508" s="7">
        <v>1</v>
      </c>
      <c r="W508" s="8" t="s">
        <v>56</v>
      </c>
      <c r="X508" s="7">
        <v>1</v>
      </c>
      <c r="Y508" s="7">
        <v>1</v>
      </c>
      <c r="Z508" s="3">
        <v>0</v>
      </c>
      <c r="AA508" s="9" t="s">
        <v>411</v>
      </c>
      <c r="AB508" s="9" t="s">
        <v>411</v>
      </c>
      <c r="AC508" s="10" t="s">
        <v>72</v>
      </c>
      <c r="AD508" s="3"/>
      <c r="AE508" s="6"/>
      <c r="AF508" s="30"/>
      <c r="AG508" s="3"/>
      <c r="AH508" s="6"/>
    </row>
    <row r="509" spans="1:34" ht="20.100000000000001" customHeight="1" x14ac:dyDescent="0.25">
      <c r="A509" s="29">
        <v>497</v>
      </c>
      <c r="B509" s="1" t="str">
        <f>VLOOKUP(H509,'[1]GR X AP X BAIRRO'!$A$1:$D$65536,4,0)</f>
        <v>GR2</v>
      </c>
      <c r="C509" s="1" t="str">
        <f>VLOOKUP(H509,'[1]GR X AP X BAIRRO'!$A$1:$C$65536,3,0)</f>
        <v>AP 3.3</v>
      </c>
      <c r="D509" s="1" t="str">
        <f>VLOOKUP(H509,'[1]GR X AP X BAIRRO'!$A$1:$B$65536,2,0)</f>
        <v>11RA</v>
      </c>
      <c r="E509" s="2" t="s">
        <v>312</v>
      </c>
      <c r="F509" s="3"/>
      <c r="G509" s="3" t="s">
        <v>904</v>
      </c>
      <c r="H509" s="4" t="s">
        <v>378</v>
      </c>
      <c r="I509" s="3" t="s">
        <v>54</v>
      </c>
      <c r="J509" s="5" t="s">
        <v>76</v>
      </c>
      <c r="K509" s="5">
        <v>1</v>
      </c>
      <c r="L509" s="5" t="s">
        <v>61</v>
      </c>
      <c r="M509" s="5">
        <v>1</v>
      </c>
      <c r="N509" s="3"/>
      <c r="O509" s="3"/>
      <c r="P509" s="6"/>
      <c r="Q509" s="3"/>
      <c r="R509" s="3"/>
      <c r="S509" s="3"/>
      <c r="T509" s="3"/>
      <c r="U509" s="7" t="s">
        <v>102</v>
      </c>
      <c r="V509" s="7">
        <v>1</v>
      </c>
      <c r="W509" s="8" t="s">
        <v>56</v>
      </c>
      <c r="X509" s="7">
        <v>1</v>
      </c>
      <c r="Y509" s="7">
        <v>1</v>
      </c>
      <c r="Z509" s="3">
        <v>0</v>
      </c>
      <c r="AA509" s="9" t="s">
        <v>401</v>
      </c>
      <c r="AB509" s="9" t="s">
        <v>401</v>
      </c>
      <c r="AC509" s="10" t="s">
        <v>72</v>
      </c>
      <c r="AD509" s="3"/>
      <c r="AE509" s="6"/>
      <c r="AF509" s="30"/>
      <c r="AG509" s="3"/>
      <c r="AH509" s="6"/>
    </row>
    <row r="510" spans="1:34" ht="20.100000000000001" customHeight="1" x14ac:dyDescent="0.25">
      <c r="A510" s="29">
        <v>498</v>
      </c>
      <c r="B510" s="1" t="str">
        <f>VLOOKUP(H510,'[1]GR X AP X BAIRRO'!$A$1:$D$65536,4,0)</f>
        <v>GR2</v>
      </c>
      <c r="C510" s="1" t="str">
        <f>VLOOKUP(H510,'[1]GR X AP X BAIRRO'!$A$1:$C$65536,3,0)</f>
        <v>AP 3.4</v>
      </c>
      <c r="D510" s="1" t="str">
        <f>VLOOKUP(H510,'[1]GR X AP X BAIRRO'!$A$1:$B$65536,2,0)</f>
        <v>29RA</v>
      </c>
      <c r="E510" s="2" t="s">
        <v>313</v>
      </c>
      <c r="F510" s="3"/>
      <c r="G510" s="3" t="s">
        <v>905</v>
      </c>
      <c r="H510" s="4" t="s">
        <v>100</v>
      </c>
      <c r="I510" s="3" t="s">
        <v>55</v>
      </c>
      <c r="J510" s="5"/>
      <c r="K510" s="5"/>
      <c r="L510" s="5"/>
      <c r="M510" s="5"/>
      <c r="N510" s="3"/>
      <c r="O510" s="3"/>
      <c r="P510" s="6"/>
      <c r="Q510" s="3"/>
      <c r="R510" s="3"/>
      <c r="S510" s="3"/>
      <c r="T510" s="3"/>
      <c r="U510" s="7" t="s">
        <v>102</v>
      </c>
      <c r="V510" s="7">
        <v>1</v>
      </c>
      <c r="W510" s="8" t="s">
        <v>56</v>
      </c>
      <c r="X510" s="7">
        <v>1</v>
      </c>
      <c r="Y510" s="7">
        <v>1</v>
      </c>
      <c r="Z510" s="3">
        <v>0</v>
      </c>
      <c r="AA510" s="9" t="s">
        <v>401</v>
      </c>
      <c r="AB510" s="9" t="s">
        <v>401</v>
      </c>
      <c r="AC510" s="10" t="s">
        <v>72</v>
      </c>
      <c r="AD510" s="3"/>
      <c r="AE510" s="6"/>
      <c r="AF510" s="30"/>
      <c r="AG510" s="3"/>
      <c r="AH510" s="6"/>
    </row>
    <row r="511" spans="1:34" ht="20.100000000000001" customHeight="1" x14ac:dyDescent="0.25">
      <c r="A511" s="29">
        <v>499</v>
      </c>
      <c r="B511" s="1" t="str">
        <f>VLOOKUP(H511,'[1]GR X AP X BAIRRO'!$A$1:$D$65536,4,0)</f>
        <v>GR2</v>
      </c>
      <c r="C511" s="1" t="str">
        <f>VLOOKUP(H511,'[1]GR X AP X BAIRRO'!$A$1:$C$65536,3,0)</f>
        <v>AP 3.4</v>
      </c>
      <c r="D511" s="1" t="str">
        <f>VLOOKUP(H511,'[1]GR X AP X BAIRRO'!$A$1:$B$65536,2,0)</f>
        <v>29RA</v>
      </c>
      <c r="E511" s="2" t="s">
        <v>313</v>
      </c>
      <c r="F511" s="3"/>
      <c r="G511" s="3" t="s">
        <v>906</v>
      </c>
      <c r="H511" s="4" t="s">
        <v>100</v>
      </c>
      <c r="I511" s="3" t="s">
        <v>54</v>
      </c>
      <c r="J511" s="5" t="s">
        <v>76</v>
      </c>
      <c r="K511" s="5">
        <v>2</v>
      </c>
      <c r="L511" s="5" t="s">
        <v>61</v>
      </c>
      <c r="M511" s="5">
        <v>2</v>
      </c>
      <c r="N511" s="3"/>
      <c r="O511" s="3"/>
      <c r="P511" s="6"/>
      <c r="Q511" s="3"/>
      <c r="R511" s="3"/>
      <c r="S511" s="3"/>
      <c r="T511" s="3"/>
      <c r="U511" s="7" t="s">
        <v>102</v>
      </c>
      <c r="V511" s="7">
        <v>2</v>
      </c>
      <c r="W511" s="8" t="s">
        <v>56</v>
      </c>
      <c r="X511" s="7">
        <v>2</v>
      </c>
      <c r="Y511" s="7">
        <v>2</v>
      </c>
      <c r="Z511" s="3">
        <v>0</v>
      </c>
      <c r="AA511" s="9" t="s">
        <v>414</v>
      </c>
      <c r="AB511" s="9" t="s">
        <v>414</v>
      </c>
      <c r="AC511" s="10" t="s">
        <v>72</v>
      </c>
      <c r="AD511" s="3"/>
      <c r="AE511" s="6"/>
      <c r="AF511" s="30"/>
      <c r="AG511" s="3"/>
      <c r="AH511" s="6"/>
    </row>
    <row r="512" spans="1:34" ht="20.100000000000001" customHeight="1" x14ac:dyDescent="0.25">
      <c r="A512" s="29">
        <v>500</v>
      </c>
      <c r="B512" s="1" t="str">
        <f>VLOOKUP(H512,'[1]GR X AP X BAIRRO'!$A$1:$D$65536,4,0)</f>
        <v>GR2</v>
      </c>
      <c r="C512" s="1" t="str">
        <f>VLOOKUP(H512,'[1]GR X AP X BAIRRO'!$A$1:$C$65536,3,0)</f>
        <v>AP 3.4</v>
      </c>
      <c r="D512" s="1" t="str">
        <f>VLOOKUP(H512,'[1]GR X AP X BAIRRO'!$A$1:$B$65536,2,0)</f>
        <v>29RA</v>
      </c>
      <c r="E512" s="2" t="s">
        <v>313</v>
      </c>
      <c r="F512" s="3"/>
      <c r="G512" s="3" t="s">
        <v>907</v>
      </c>
      <c r="H512" s="4" t="s">
        <v>100</v>
      </c>
      <c r="I512" s="3" t="s">
        <v>54</v>
      </c>
      <c r="J512" s="5" t="s">
        <v>76</v>
      </c>
      <c r="K512" s="5">
        <v>2</v>
      </c>
      <c r="L512" s="5" t="s">
        <v>61</v>
      </c>
      <c r="M512" s="5">
        <v>2</v>
      </c>
      <c r="N512" s="3"/>
      <c r="O512" s="3"/>
      <c r="P512" s="6"/>
      <c r="Q512" s="3"/>
      <c r="R512" s="3"/>
      <c r="S512" s="3"/>
      <c r="T512" s="3"/>
      <c r="U512" s="7" t="s">
        <v>102</v>
      </c>
      <c r="V512" s="7">
        <v>2</v>
      </c>
      <c r="W512" s="8" t="s">
        <v>56</v>
      </c>
      <c r="X512" s="7">
        <v>2</v>
      </c>
      <c r="Y512" s="7">
        <v>2</v>
      </c>
      <c r="Z512" s="3">
        <v>0</v>
      </c>
      <c r="AA512" s="9" t="s">
        <v>401</v>
      </c>
      <c r="AB512" s="9" t="s">
        <v>401</v>
      </c>
      <c r="AC512" s="10" t="s">
        <v>72</v>
      </c>
      <c r="AD512" s="3"/>
      <c r="AE512" s="6"/>
      <c r="AF512" s="30"/>
      <c r="AG512" s="3"/>
      <c r="AH512" s="6"/>
    </row>
    <row r="513" spans="1:34" ht="20.100000000000001" customHeight="1" x14ac:dyDescent="0.25">
      <c r="A513" s="29">
        <v>501</v>
      </c>
      <c r="B513" s="1" t="str">
        <f>VLOOKUP(H513,'[1]GR X AP X BAIRRO'!$A$1:$D$65536,4,0)</f>
        <v>GR2</v>
      </c>
      <c r="C513" s="1" t="str">
        <f>VLOOKUP(H513,'[1]GR X AP X BAIRRO'!$A$1:$C$65536,3,0)</f>
        <v>AP 3.4</v>
      </c>
      <c r="D513" s="1" t="str">
        <f>VLOOKUP(H513,'[1]GR X AP X BAIRRO'!$A$1:$B$65536,2,0)</f>
        <v>29RA</v>
      </c>
      <c r="E513" s="2" t="s">
        <v>313</v>
      </c>
      <c r="F513" s="3"/>
      <c r="G513" s="3" t="s">
        <v>908</v>
      </c>
      <c r="H513" s="4" t="s">
        <v>100</v>
      </c>
      <c r="I513" s="3" t="s">
        <v>54</v>
      </c>
      <c r="J513" s="5" t="s">
        <v>76</v>
      </c>
      <c r="K513" s="5">
        <v>2</v>
      </c>
      <c r="L513" s="5" t="s">
        <v>61</v>
      </c>
      <c r="M513" s="5">
        <v>2</v>
      </c>
      <c r="N513" s="3"/>
      <c r="O513" s="3"/>
      <c r="P513" s="6"/>
      <c r="Q513" s="3"/>
      <c r="R513" s="3"/>
      <c r="S513" s="3"/>
      <c r="T513" s="3"/>
      <c r="U513" s="7" t="s">
        <v>102</v>
      </c>
      <c r="V513" s="7">
        <v>2</v>
      </c>
      <c r="W513" s="8" t="s">
        <v>56</v>
      </c>
      <c r="X513" s="7">
        <v>2</v>
      </c>
      <c r="Y513" s="7">
        <v>2</v>
      </c>
      <c r="Z513" s="3">
        <v>0</v>
      </c>
      <c r="AA513" s="9" t="s">
        <v>401</v>
      </c>
      <c r="AB513" s="9" t="s">
        <v>401</v>
      </c>
      <c r="AC513" s="10" t="s">
        <v>72</v>
      </c>
      <c r="AD513" s="3"/>
      <c r="AE513" s="6"/>
      <c r="AF513" s="30"/>
      <c r="AG513" s="3"/>
      <c r="AH513" s="6"/>
    </row>
    <row r="514" spans="1:34" ht="20.100000000000001" customHeight="1" x14ac:dyDescent="0.25">
      <c r="A514" s="29">
        <v>502</v>
      </c>
      <c r="B514" s="1" t="str">
        <f>VLOOKUP(H514,'[1]GR X AP X BAIRRO'!$A$1:$D$65536,4,0)</f>
        <v>GR2</v>
      </c>
      <c r="C514" s="1" t="str">
        <f>VLOOKUP(H514,'[1]GR X AP X BAIRRO'!$A$1:$C$65536,3,0)</f>
        <v>AP 3.4</v>
      </c>
      <c r="D514" s="1" t="str">
        <f>VLOOKUP(H514,'[1]GR X AP X BAIRRO'!$A$1:$B$65536,2,0)</f>
        <v>29RA</v>
      </c>
      <c r="E514" s="2" t="s">
        <v>313</v>
      </c>
      <c r="F514" s="3"/>
      <c r="G514" s="3" t="s">
        <v>909</v>
      </c>
      <c r="H514" s="4" t="s">
        <v>100</v>
      </c>
      <c r="I514" s="3" t="s">
        <v>54</v>
      </c>
      <c r="J514" s="5" t="s">
        <v>76</v>
      </c>
      <c r="K514" s="5">
        <v>1</v>
      </c>
      <c r="L514" s="5" t="s">
        <v>61</v>
      </c>
      <c r="M514" s="5">
        <v>1</v>
      </c>
      <c r="N514" s="3"/>
      <c r="O514" s="3"/>
      <c r="P514" s="6"/>
      <c r="Q514" s="3"/>
      <c r="R514" s="3"/>
      <c r="S514" s="3"/>
      <c r="T514" s="3"/>
      <c r="U514" s="7" t="s">
        <v>102</v>
      </c>
      <c r="V514" s="7">
        <v>1</v>
      </c>
      <c r="W514" s="8" t="s">
        <v>56</v>
      </c>
      <c r="X514" s="7">
        <v>1</v>
      </c>
      <c r="Y514" s="7">
        <v>1</v>
      </c>
      <c r="Z514" s="3">
        <v>0</v>
      </c>
      <c r="AA514" s="9" t="s">
        <v>401</v>
      </c>
      <c r="AB514" s="9" t="s">
        <v>401</v>
      </c>
      <c r="AC514" s="10" t="s">
        <v>72</v>
      </c>
      <c r="AD514" s="3"/>
      <c r="AE514" s="6"/>
      <c r="AF514" s="30"/>
      <c r="AG514" s="3"/>
      <c r="AH514" s="6"/>
    </row>
    <row r="515" spans="1:34" ht="20.100000000000001" customHeight="1" x14ac:dyDescent="0.25">
      <c r="A515" s="29">
        <v>503</v>
      </c>
      <c r="B515" s="1" t="str">
        <f>VLOOKUP(H515,'[1]GR X AP X BAIRRO'!$A$1:$D$65536,4,0)</f>
        <v>GR2</v>
      </c>
      <c r="C515" s="1" t="str">
        <f>VLOOKUP(H515,'[1]GR X AP X BAIRRO'!$A$1:$C$65536,3,0)</f>
        <v>AP 3.4</v>
      </c>
      <c r="D515" s="1" t="str">
        <f>VLOOKUP(H515,'[1]GR X AP X BAIRRO'!$A$1:$B$65536,2,0)</f>
        <v>29RA</v>
      </c>
      <c r="E515" s="2" t="s">
        <v>313</v>
      </c>
      <c r="F515" s="3"/>
      <c r="G515" s="3" t="s">
        <v>910</v>
      </c>
      <c r="H515" s="4" t="s">
        <v>100</v>
      </c>
      <c r="I515" s="3" t="s">
        <v>54</v>
      </c>
      <c r="J515" s="5" t="s">
        <v>76</v>
      </c>
      <c r="K515" s="5">
        <v>1</v>
      </c>
      <c r="L515" s="5" t="s">
        <v>61</v>
      </c>
      <c r="M515" s="5">
        <v>1</v>
      </c>
      <c r="N515" s="3"/>
      <c r="O515" s="3"/>
      <c r="P515" s="6"/>
      <c r="Q515" s="3"/>
      <c r="R515" s="3"/>
      <c r="S515" s="3"/>
      <c r="T515" s="3"/>
      <c r="U515" s="7" t="s">
        <v>102</v>
      </c>
      <c r="V515" s="7">
        <v>1</v>
      </c>
      <c r="W515" s="8" t="s">
        <v>56</v>
      </c>
      <c r="X515" s="7">
        <v>1</v>
      </c>
      <c r="Y515" s="7">
        <v>1</v>
      </c>
      <c r="Z515" s="3">
        <v>0</v>
      </c>
      <c r="AA515" s="9" t="s">
        <v>401</v>
      </c>
      <c r="AB515" s="9" t="s">
        <v>401</v>
      </c>
      <c r="AC515" s="10" t="s">
        <v>72</v>
      </c>
      <c r="AD515" s="3"/>
      <c r="AE515" s="6"/>
      <c r="AF515" s="30"/>
      <c r="AG515" s="3"/>
      <c r="AH515" s="6"/>
    </row>
    <row r="516" spans="1:34" ht="20.100000000000001" customHeight="1" x14ac:dyDescent="0.25">
      <c r="A516" s="29">
        <v>504</v>
      </c>
      <c r="B516" s="1" t="str">
        <f>VLOOKUP(H516,'[1]GR X AP X BAIRRO'!$A$1:$D$65536,4,0)</f>
        <v>GR2</v>
      </c>
      <c r="C516" s="1" t="str">
        <f>VLOOKUP(H516,'[1]GR X AP X BAIRRO'!$A$1:$C$65536,3,0)</f>
        <v>AP 3.4</v>
      </c>
      <c r="D516" s="1" t="str">
        <f>VLOOKUP(H516,'[1]GR X AP X BAIRRO'!$A$1:$B$65536,2,0)</f>
        <v>29RA</v>
      </c>
      <c r="E516" s="2" t="s">
        <v>313</v>
      </c>
      <c r="F516" s="3"/>
      <c r="G516" s="3" t="s">
        <v>911</v>
      </c>
      <c r="H516" s="4" t="s">
        <v>100</v>
      </c>
      <c r="I516" s="3" t="s">
        <v>54</v>
      </c>
      <c r="J516" s="5" t="s">
        <v>76</v>
      </c>
      <c r="K516" s="5">
        <v>2</v>
      </c>
      <c r="L516" s="5" t="s">
        <v>61</v>
      </c>
      <c r="M516" s="5">
        <v>2</v>
      </c>
      <c r="N516" s="3"/>
      <c r="O516" s="3"/>
      <c r="P516" s="6"/>
      <c r="Q516" s="3"/>
      <c r="R516" s="3"/>
      <c r="S516" s="3"/>
      <c r="T516" s="3"/>
      <c r="U516" s="7" t="s">
        <v>102</v>
      </c>
      <c r="V516" s="7">
        <v>2</v>
      </c>
      <c r="W516" s="8" t="s">
        <v>56</v>
      </c>
      <c r="X516" s="7">
        <v>2</v>
      </c>
      <c r="Y516" s="7">
        <v>2</v>
      </c>
      <c r="Z516" s="3">
        <v>0</v>
      </c>
      <c r="AA516" s="9" t="s">
        <v>401</v>
      </c>
      <c r="AB516" s="9" t="s">
        <v>401</v>
      </c>
      <c r="AC516" s="10" t="s">
        <v>72</v>
      </c>
      <c r="AD516" s="3"/>
      <c r="AE516" s="6"/>
      <c r="AF516" s="30"/>
      <c r="AG516" s="3"/>
      <c r="AH516" s="6"/>
    </row>
    <row r="517" spans="1:34" ht="20.100000000000001" customHeight="1" x14ac:dyDescent="0.25">
      <c r="A517" s="29">
        <v>505</v>
      </c>
      <c r="B517" s="1" t="str">
        <f>VLOOKUP(H517,'[1]GR X AP X BAIRRO'!$A$1:$D$65536,4,0)</f>
        <v>GR6</v>
      </c>
      <c r="C517" s="1" t="str">
        <f>VLOOKUP(H517,'[1]GR X AP X BAIRRO'!$A$1:$C$65536,3,0)</f>
        <v>AP 5.2</v>
      </c>
      <c r="D517" s="1" t="str">
        <f>VLOOKUP(H517,'[1]GR X AP X BAIRRO'!$A$1:$B$65536,2,0)</f>
        <v>18RA</v>
      </c>
      <c r="E517" s="2" t="s">
        <v>230</v>
      </c>
      <c r="F517" s="3"/>
      <c r="G517" s="3" t="s">
        <v>912</v>
      </c>
      <c r="H517" s="4" t="s">
        <v>43</v>
      </c>
      <c r="I517" s="3" t="s">
        <v>54</v>
      </c>
      <c r="J517" s="5" t="s">
        <v>76</v>
      </c>
      <c r="K517" s="5">
        <v>1</v>
      </c>
      <c r="L517" s="5" t="s">
        <v>61</v>
      </c>
      <c r="M517" s="5">
        <v>1</v>
      </c>
      <c r="N517" s="3"/>
      <c r="O517" s="3"/>
      <c r="P517" s="6"/>
      <c r="Q517" s="3"/>
      <c r="R517" s="3"/>
      <c r="S517" s="3"/>
      <c r="T517" s="3"/>
      <c r="U517" s="7" t="s">
        <v>102</v>
      </c>
      <c r="V517" s="7">
        <v>1</v>
      </c>
      <c r="W517" s="8" t="s">
        <v>56</v>
      </c>
      <c r="X517" s="7">
        <v>1</v>
      </c>
      <c r="Y517" s="7">
        <v>1</v>
      </c>
      <c r="Z517" s="3">
        <v>0</v>
      </c>
      <c r="AA517" s="9" t="s">
        <v>416</v>
      </c>
      <c r="AB517" s="9" t="s">
        <v>416</v>
      </c>
      <c r="AC517" s="10" t="s">
        <v>72</v>
      </c>
      <c r="AD517" s="3"/>
      <c r="AE517" s="6"/>
      <c r="AF517" s="30"/>
      <c r="AG517" s="3"/>
      <c r="AH517" s="6"/>
    </row>
    <row r="518" spans="1:34" ht="20.100000000000001" customHeight="1" x14ac:dyDescent="0.25">
      <c r="A518" s="29">
        <v>506</v>
      </c>
      <c r="B518" s="1" t="str">
        <f>VLOOKUP(H518,'[1]GR X AP X BAIRRO'!$A$1:$D$65536,4,0)</f>
        <v>GR5</v>
      </c>
      <c r="C518" s="1" t="str">
        <f>VLOOKUP(H518,'[1]GR X AP X BAIRRO'!$A$1:$C$65536,3,0)</f>
        <v>AP 4.1</v>
      </c>
      <c r="D518" s="1" t="str">
        <f>VLOOKUP(H518,'[1]GR X AP X BAIRRO'!$A$1:$B$65536,2,0)</f>
        <v>16RA</v>
      </c>
      <c r="E518" s="2" t="s">
        <v>314</v>
      </c>
      <c r="F518" s="3"/>
      <c r="G518" s="3" t="s">
        <v>913</v>
      </c>
      <c r="H518" s="4" t="s">
        <v>46</v>
      </c>
      <c r="I518" s="3" t="s">
        <v>54</v>
      </c>
      <c r="J518" s="5" t="s">
        <v>76</v>
      </c>
      <c r="K518" s="5">
        <v>1</v>
      </c>
      <c r="L518" s="5" t="s">
        <v>61</v>
      </c>
      <c r="M518" s="5">
        <v>1</v>
      </c>
      <c r="N518" s="3"/>
      <c r="O518" s="3"/>
      <c r="P518" s="6"/>
      <c r="Q518" s="3"/>
      <c r="R518" s="3"/>
      <c r="S518" s="3"/>
      <c r="T518" s="3"/>
      <c r="U518" s="7" t="s">
        <v>102</v>
      </c>
      <c r="V518" s="7">
        <v>1</v>
      </c>
      <c r="W518" s="8" t="s">
        <v>56</v>
      </c>
      <c r="X518" s="7">
        <v>1</v>
      </c>
      <c r="Y518" s="7">
        <v>1</v>
      </c>
      <c r="Z518" s="3">
        <v>0</v>
      </c>
      <c r="AA518" s="9" t="s">
        <v>404</v>
      </c>
      <c r="AB518" s="9" t="s">
        <v>404</v>
      </c>
      <c r="AC518" s="10" t="s">
        <v>72</v>
      </c>
      <c r="AD518" s="3"/>
      <c r="AE518" s="6"/>
      <c r="AF518" s="30"/>
      <c r="AG518" s="3"/>
      <c r="AH518" s="6"/>
    </row>
    <row r="519" spans="1:34" ht="20.100000000000001" customHeight="1" x14ac:dyDescent="0.25">
      <c r="A519" s="29">
        <v>507</v>
      </c>
      <c r="B519" s="1" t="str">
        <f>VLOOKUP(H519,'[1]GR X AP X BAIRRO'!$A$1:$D$65536,4,0)</f>
        <v>GR5</v>
      </c>
      <c r="C519" s="1" t="str">
        <f>VLOOKUP(H519,'[1]GR X AP X BAIRRO'!$A$1:$C$65536,3,0)</f>
        <v>AP 4.1</v>
      </c>
      <c r="D519" s="1" t="str">
        <f>VLOOKUP(H519,'[1]GR X AP X BAIRRO'!$A$1:$B$65536,2,0)</f>
        <v>16RA</v>
      </c>
      <c r="E519" s="2" t="s">
        <v>314</v>
      </c>
      <c r="F519" s="3"/>
      <c r="G519" s="3" t="s">
        <v>914</v>
      </c>
      <c r="H519" s="4" t="s">
        <v>46</v>
      </c>
      <c r="I519" s="3" t="s">
        <v>54</v>
      </c>
      <c r="J519" s="5" t="s">
        <v>76</v>
      </c>
      <c r="K519" s="5">
        <v>1</v>
      </c>
      <c r="L519" s="5" t="s">
        <v>61</v>
      </c>
      <c r="M519" s="5">
        <v>1</v>
      </c>
      <c r="N519" s="3"/>
      <c r="O519" s="3"/>
      <c r="P519" s="6"/>
      <c r="Q519" s="3"/>
      <c r="R519" s="3"/>
      <c r="S519" s="3"/>
      <c r="T519" s="3"/>
      <c r="U519" s="7" t="s">
        <v>102</v>
      </c>
      <c r="V519" s="7">
        <v>1</v>
      </c>
      <c r="W519" s="8" t="s">
        <v>56</v>
      </c>
      <c r="X519" s="7">
        <v>1</v>
      </c>
      <c r="Y519" s="7">
        <v>1</v>
      </c>
      <c r="Z519" s="3">
        <v>0</v>
      </c>
      <c r="AA519" s="9" t="s">
        <v>404</v>
      </c>
      <c r="AB519" s="9" t="s">
        <v>404</v>
      </c>
      <c r="AC519" s="10" t="s">
        <v>72</v>
      </c>
      <c r="AD519" s="3"/>
      <c r="AE519" s="6"/>
      <c r="AF519" s="30"/>
      <c r="AG519" s="3"/>
      <c r="AH519" s="6"/>
    </row>
    <row r="520" spans="1:34" ht="20.100000000000001" customHeight="1" x14ac:dyDescent="0.25">
      <c r="A520" s="29">
        <v>508</v>
      </c>
      <c r="B520" s="1" t="str">
        <f>VLOOKUP(H520,'[1]GR X AP X BAIRRO'!$A$1:$D$65536,4,0)</f>
        <v>GR5</v>
      </c>
      <c r="C520" s="1" t="str">
        <f>VLOOKUP(H520,'[1]GR X AP X BAIRRO'!$A$1:$C$65536,3,0)</f>
        <v>AP 4.1</v>
      </c>
      <c r="D520" s="1" t="str">
        <f>VLOOKUP(H520,'[1]GR X AP X BAIRRO'!$A$1:$B$65536,2,0)</f>
        <v>16RA</v>
      </c>
      <c r="E520" s="2" t="s">
        <v>154</v>
      </c>
      <c r="F520" s="3"/>
      <c r="G520" s="3" t="s">
        <v>915</v>
      </c>
      <c r="H520" s="4" t="s">
        <v>46</v>
      </c>
      <c r="I520" s="3" t="s">
        <v>54</v>
      </c>
      <c r="J520" s="5" t="s">
        <v>76</v>
      </c>
      <c r="K520" s="5">
        <v>1</v>
      </c>
      <c r="L520" s="5" t="s">
        <v>61</v>
      </c>
      <c r="M520" s="5">
        <v>1</v>
      </c>
      <c r="N520" s="3"/>
      <c r="O520" s="3"/>
      <c r="P520" s="6"/>
      <c r="Q520" s="3"/>
      <c r="R520" s="3"/>
      <c r="S520" s="3"/>
      <c r="T520" s="3"/>
      <c r="U520" s="7" t="s">
        <v>102</v>
      </c>
      <c r="V520" s="7">
        <v>1</v>
      </c>
      <c r="W520" s="8" t="s">
        <v>56</v>
      </c>
      <c r="X520" s="7">
        <v>1</v>
      </c>
      <c r="Y520" s="7">
        <v>1</v>
      </c>
      <c r="Z520" s="3">
        <v>0</v>
      </c>
      <c r="AA520" s="9" t="s">
        <v>404</v>
      </c>
      <c r="AB520" s="9" t="s">
        <v>404</v>
      </c>
      <c r="AC520" s="10" t="s">
        <v>72</v>
      </c>
      <c r="AD520" s="3"/>
      <c r="AE520" s="6"/>
      <c r="AF520" s="30"/>
      <c r="AG520" s="3"/>
      <c r="AH520" s="6"/>
    </row>
    <row r="521" spans="1:34" ht="20.100000000000001" customHeight="1" x14ac:dyDescent="0.25">
      <c r="A521" s="29">
        <v>509</v>
      </c>
      <c r="B521" s="1" t="str">
        <f>VLOOKUP(H521,'[1]GR X AP X BAIRRO'!$A$1:$D$65536,4,0)</f>
        <v>GR5</v>
      </c>
      <c r="C521" s="1" t="str">
        <f>VLOOKUP(H521,'[1]GR X AP X BAIRRO'!$A$1:$C$65536,3,0)</f>
        <v>AP 4.1</v>
      </c>
      <c r="D521" s="1" t="str">
        <f>VLOOKUP(H521,'[1]GR X AP X BAIRRO'!$A$1:$B$65536,2,0)</f>
        <v>16RA</v>
      </c>
      <c r="E521" s="2" t="s">
        <v>315</v>
      </c>
      <c r="F521" s="3"/>
      <c r="G521" s="3" t="s">
        <v>916</v>
      </c>
      <c r="H521" s="4" t="s">
        <v>46</v>
      </c>
      <c r="I521" s="3" t="s">
        <v>54</v>
      </c>
      <c r="J521" s="5" t="s">
        <v>76</v>
      </c>
      <c r="K521" s="5">
        <v>1</v>
      </c>
      <c r="L521" s="5" t="s">
        <v>61</v>
      </c>
      <c r="M521" s="5">
        <v>1</v>
      </c>
      <c r="N521" s="3"/>
      <c r="O521" s="3"/>
      <c r="P521" s="6"/>
      <c r="Q521" s="3"/>
      <c r="R521" s="3"/>
      <c r="S521" s="3"/>
      <c r="T521" s="3"/>
      <c r="U521" s="7" t="s">
        <v>102</v>
      </c>
      <c r="V521" s="7">
        <v>1</v>
      </c>
      <c r="W521" s="8" t="s">
        <v>56</v>
      </c>
      <c r="X521" s="7">
        <v>1</v>
      </c>
      <c r="Y521" s="7">
        <v>1</v>
      </c>
      <c r="Z521" s="3">
        <v>0</v>
      </c>
      <c r="AA521" s="9" t="s">
        <v>398</v>
      </c>
      <c r="AB521" s="9" t="s">
        <v>398</v>
      </c>
      <c r="AC521" s="10" t="s">
        <v>72</v>
      </c>
      <c r="AD521" s="3"/>
      <c r="AE521" s="6"/>
      <c r="AF521" s="30"/>
      <c r="AG521" s="3"/>
      <c r="AH521" s="6"/>
    </row>
    <row r="522" spans="1:34" ht="20.100000000000001" customHeight="1" x14ac:dyDescent="0.25">
      <c r="A522" s="29">
        <v>510</v>
      </c>
      <c r="B522" s="1" t="str">
        <f>VLOOKUP(H522,'[1]GR X AP X BAIRRO'!$A$1:$D$65536,4,0)</f>
        <v>GR7</v>
      </c>
      <c r="C522" s="1" t="str">
        <f>VLOOKUP(H522,'[1]GR X AP X BAIRRO'!$A$1:$C$65536,3,0)</f>
        <v>AP 5.3</v>
      </c>
      <c r="D522" s="1" t="str">
        <f>VLOOKUP(H522,'[1]GR X AP X BAIRRO'!$A$1:$B$65536,2,0)</f>
        <v>19RA</v>
      </c>
      <c r="E522" s="2" t="s">
        <v>316</v>
      </c>
      <c r="F522" s="3"/>
      <c r="G522" s="3" t="s">
        <v>917</v>
      </c>
      <c r="H522" s="4" t="s">
        <v>48</v>
      </c>
      <c r="I522" s="3" t="s">
        <v>54</v>
      </c>
      <c r="J522" s="5" t="s">
        <v>76</v>
      </c>
      <c r="K522" s="5">
        <v>1</v>
      </c>
      <c r="L522" s="5" t="s">
        <v>61</v>
      </c>
      <c r="M522" s="5">
        <v>1</v>
      </c>
      <c r="N522" s="3"/>
      <c r="O522" s="3"/>
      <c r="P522" s="6"/>
      <c r="Q522" s="3"/>
      <c r="R522" s="3"/>
      <c r="S522" s="3"/>
      <c r="T522" s="3"/>
      <c r="U522" s="7" t="s">
        <v>102</v>
      </c>
      <c r="V522" s="7">
        <v>1</v>
      </c>
      <c r="W522" s="8" t="s">
        <v>56</v>
      </c>
      <c r="X522" s="7">
        <v>1</v>
      </c>
      <c r="Y522" s="7">
        <v>1</v>
      </c>
      <c r="Z522" s="3">
        <v>0</v>
      </c>
      <c r="AA522" s="9" t="s">
        <v>407</v>
      </c>
      <c r="AB522" s="9" t="s">
        <v>407</v>
      </c>
      <c r="AC522" s="10" t="s">
        <v>72</v>
      </c>
      <c r="AD522" s="3"/>
      <c r="AE522" s="6"/>
      <c r="AF522" s="30"/>
      <c r="AG522" s="3"/>
      <c r="AH522" s="6"/>
    </row>
    <row r="523" spans="1:34" ht="20.100000000000001" customHeight="1" x14ac:dyDescent="0.25">
      <c r="A523" s="29">
        <v>511</v>
      </c>
      <c r="B523" s="1" t="str">
        <f>VLOOKUP(H523,'[1]GR X AP X BAIRRO'!$A$1:$D$65536,4,0)</f>
        <v>GR7</v>
      </c>
      <c r="C523" s="1" t="str">
        <f>VLOOKUP(H523,'[1]GR X AP X BAIRRO'!$A$1:$C$65536,3,0)</f>
        <v>AP 5.3</v>
      </c>
      <c r="D523" s="1" t="str">
        <f>VLOOKUP(H523,'[1]GR X AP X BAIRRO'!$A$1:$B$65536,2,0)</f>
        <v>19RA</v>
      </c>
      <c r="E523" s="2" t="s">
        <v>316</v>
      </c>
      <c r="F523" s="3"/>
      <c r="G523" s="3" t="s">
        <v>918</v>
      </c>
      <c r="H523" s="4" t="s">
        <v>48</v>
      </c>
      <c r="I523" s="3" t="s">
        <v>54</v>
      </c>
      <c r="J523" s="5" t="s">
        <v>76</v>
      </c>
      <c r="K523" s="5">
        <v>1</v>
      </c>
      <c r="L523" s="5" t="s">
        <v>61</v>
      </c>
      <c r="M523" s="5">
        <v>1</v>
      </c>
      <c r="N523" s="3"/>
      <c r="O523" s="3"/>
      <c r="P523" s="6"/>
      <c r="Q523" s="3"/>
      <c r="R523" s="3"/>
      <c r="S523" s="3"/>
      <c r="T523" s="3"/>
      <c r="U523" s="7" t="s">
        <v>102</v>
      </c>
      <c r="V523" s="7">
        <v>1</v>
      </c>
      <c r="W523" s="8" t="s">
        <v>56</v>
      </c>
      <c r="X523" s="7">
        <v>1</v>
      </c>
      <c r="Y523" s="7">
        <v>1</v>
      </c>
      <c r="Z523" s="3">
        <v>0</v>
      </c>
      <c r="AA523" s="9" t="s">
        <v>407</v>
      </c>
      <c r="AB523" s="9" t="s">
        <v>407</v>
      </c>
      <c r="AC523" s="10" t="s">
        <v>72</v>
      </c>
      <c r="AD523" s="3"/>
      <c r="AE523" s="6"/>
      <c r="AF523" s="30"/>
      <c r="AG523" s="3"/>
      <c r="AH523" s="6"/>
    </row>
    <row r="524" spans="1:34" ht="20.100000000000001" customHeight="1" x14ac:dyDescent="0.25">
      <c r="A524" s="29">
        <v>512</v>
      </c>
      <c r="B524" s="1" t="str">
        <f>VLOOKUP(H524,'[1]GR X AP X BAIRRO'!$A$1:$D$65536,4,0)</f>
        <v>GR3</v>
      </c>
      <c r="C524" s="1" t="str">
        <f>VLOOKUP(H524,'[1]GR X AP X BAIRRO'!$A$1:$C$65536,3,0)</f>
        <v>AP 3.3</v>
      </c>
      <c r="D524" s="1" t="str">
        <f>VLOOKUP(H524,'[1]GR X AP X BAIRRO'!$A$1:$B$65536,2,0)</f>
        <v>15RA</v>
      </c>
      <c r="E524" s="2" t="s">
        <v>317</v>
      </c>
      <c r="F524" s="3"/>
      <c r="G524" s="3" t="s">
        <v>919</v>
      </c>
      <c r="H524" s="4" t="s">
        <v>352</v>
      </c>
      <c r="I524" s="3" t="s">
        <v>54</v>
      </c>
      <c r="J524" s="5" t="s">
        <v>76</v>
      </c>
      <c r="K524" s="5">
        <v>1</v>
      </c>
      <c r="L524" s="5" t="s">
        <v>61</v>
      </c>
      <c r="M524" s="5">
        <v>1</v>
      </c>
      <c r="N524" s="3"/>
      <c r="O524" s="3"/>
      <c r="P524" s="6"/>
      <c r="Q524" s="3"/>
      <c r="R524" s="3"/>
      <c r="S524" s="3"/>
      <c r="T524" s="3"/>
      <c r="U524" s="7" t="s">
        <v>102</v>
      </c>
      <c r="V524" s="7">
        <v>1</v>
      </c>
      <c r="W524" s="8" t="s">
        <v>56</v>
      </c>
      <c r="X524" s="7">
        <v>1</v>
      </c>
      <c r="Y524" s="7">
        <v>1</v>
      </c>
      <c r="Z524" s="3">
        <v>0</v>
      </c>
      <c r="AA524" s="9" t="s">
        <v>425</v>
      </c>
      <c r="AB524" s="9" t="s">
        <v>425</v>
      </c>
      <c r="AC524" s="10" t="s">
        <v>72</v>
      </c>
      <c r="AD524" s="3"/>
      <c r="AE524" s="6"/>
      <c r="AF524" s="30"/>
      <c r="AG524" s="3"/>
      <c r="AH524" s="6"/>
    </row>
    <row r="525" spans="1:34" ht="20.100000000000001" customHeight="1" x14ac:dyDescent="0.25">
      <c r="A525" s="29">
        <v>513</v>
      </c>
      <c r="B525" s="1" t="str">
        <f>VLOOKUP(H525,'[1]GR X AP X BAIRRO'!$A$1:$D$65536,4,0)</f>
        <v>GR7</v>
      </c>
      <c r="C525" s="1" t="str">
        <f>VLOOKUP(H525,'[1]GR X AP X BAIRRO'!$A$1:$C$65536,3,0)</f>
        <v>AP 5.4</v>
      </c>
      <c r="D525" s="1" t="str">
        <f>VLOOKUP(H525,'[1]GR X AP X BAIRRO'!$A$1:$B$65536,2,0)</f>
        <v>26RA</v>
      </c>
      <c r="E525" s="2" t="s">
        <v>318</v>
      </c>
      <c r="F525" s="3"/>
      <c r="G525" s="3" t="s">
        <v>920</v>
      </c>
      <c r="H525" s="4" t="s">
        <v>45</v>
      </c>
      <c r="I525" s="3" t="s">
        <v>54</v>
      </c>
      <c r="J525" s="5" t="s">
        <v>76</v>
      </c>
      <c r="K525" s="5">
        <v>2</v>
      </c>
      <c r="L525" s="5" t="s">
        <v>61</v>
      </c>
      <c r="M525" s="5">
        <v>2</v>
      </c>
      <c r="N525" s="3"/>
      <c r="O525" s="3"/>
      <c r="P525" s="6"/>
      <c r="Q525" s="3"/>
      <c r="R525" s="3"/>
      <c r="S525" s="3"/>
      <c r="T525" s="3"/>
      <c r="U525" s="7" t="s">
        <v>102</v>
      </c>
      <c r="V525" s="7">
        <v>2</v>
      </c>
      <c r="W525" s="8" t="s">
        <v>56</v>
      </c>
      <c r="X525" s="7">
        <v>2</v>
      </c>
      <c r="Y525" s="7">
        <v>2</v>
      </c>
      <c r="Z525" s="3">
        <v>0</v>
      </c>
      <c r="AA525" s="9" t="s">
        <v>397</v>
      </c>
      <c r="AB525" s="9" t="s">
        <v>397</v>
      </c>
      <c r="AC525" s="10" t="s">
        <v>72</v>
      </c>
      <c r="AD525" s="3"/>
      <c r="AE525" s="6"/>
      <c r="AF525" s="30"/>
      <c r="AG525" s="3"/>
      <c r="AH525" s="6"/>
    </row>
    <row r="526" spans="1:34" ht="20.100000000000001" customHeight="1" x14ac:dyDescent="0.25">
      <c r="A526" s="29">
        <v>514</v>
      </c>
      <c r="B526" s="1" t="str">
        <f>VLOOKUP(H526,'[1]GR X AP X BAIRRO'!$A$1:$D$65536,4,0)</f>
        <v>GR2</v>
      </c>
      <c r="C526" s="1" t="str">
        <f>VLOOKUP(H526,'[1]GR X AP X BAIRRO'!$A$1:$C$65536,3,0)</f>
        <v>AP 3.2</v>
      </c>
      <c r="D526" s="1" t="str">
        <f>VLOOKUP(H526,'[1]GR X AP X BAIRRO'!$A$1:$B$65536,2,0)</f>
        <v>13RA</v>
      </c>
      <c r="E526" s="2" t="s">
        <v>319</v>
      </c>
      <c r="F526" s="3"/>
      <c r="G526" s="3" t="s">
        <v>921</v>
      </c>
      <c r="H526" s="4" t="s">
        <v>379</v>
      </c>
      <c r="I526" s="3" t="s">
        <v>55</v>
      </c>
      <c r="J526" s="5"/>
      <c r="K526" s="5"/>
      <c r="L526" s="5"/>
      <c r="M526" s="5"/>
      <c r="N526" s="3"/>
      <c r="O526" s="3"/>
      <c r="P526" s="6"/>
      <c r="Q526" s="3"/>
      <c r="R526" s="3"/>
      <c r="S526" s="3"/>
      <c r="T526" s="3"/>
      <c r="U526" s="7" t="s">
        <v>102</v>
      </c>
      <c r="V526" s="7">
        <v>1</v>
      </c>
      <c r="W526" s="8" t="s">
        <v>56</v>
      </c>
      <c r="X526" s="7">
        <v>1</v>
      </c>
      <c r="Y526" s="7">
        <v>1</v>
      </c>
      <c r="Z526" s="3">
        <v>0</v>
      </c>
      <c r="AA526" s="9" t="s">
        <v>424</v>
      </c>
      <c r="AB526" s="9" t="s">
        <v>424</v>
      </c>
      <c r="AC526" s="10" t="s">
        <v>72</v>
      </c>
      <c r="AD526" s="3"/>
      <c r="AE526" s="6"/>
      <c r="AF526" s="30"/>
      <c r="AG526" s="3"/>
      <c r="AH526" s="6"/>
    </row>
    <row r="527" spans="1:34" ht="20.100000000000001" customHeight="1" x14ac:dyDescent="0.25">
      <c r="A527" s="29">
        <v>515</v>
      </c>
      <c r="B527" s="1" t="str">
        <f>VLOOKUP(H527,'[1]GR X AP X BAIRRO'!$A$1:$D$65536,4,0)</f>
        <v>GR5</v>
      </c>
      <c r="C527" s="1" t="str">
        <f>VLOOKUP(H527,'[1]GR X AP X BAIRRO'!$A$1:$C$65536,3,0)</f>
        <v>AP 4.1</v>
      </c>
      <c r="D527" s="1" t="str">
        <f>VLOOKUP(H527,'[1]GR X AP X BAIRRO'!$A$1:$B$65536,2,0)</f>
        <v>16RA</v>
      </c>
      <c r="E527" s="2" t="s">
        <v>320</v>
      </c>
      <c r="F527" s="3"/>
      <c r="G527" s="3" t="s">
        <v>922</v>
      </c>
      <c r="H527" s="4" t="s">
        <v>380</v>
      </c>
      <c r="I527" s="3" t="s">
        <v>54</v>
      </c>
      <c r="J527" s="5" t="s">
        <v>76</v>
      </c>
      <c r="K527" s="5">
        <v>1</v>
      </c>
      <c r="L527" s="5" t="s">
        <v>61</v>
      </c>
      <c r="M527" s="5">
        <v>1</v>
      </c>
      <c r="N527" s="3"/>
      <c r="O527" s="3"/>
      <c r="P527" s="6"/>
      <c r="Q527" s="3"/>
      <c r="R527" s="3"/>
      <c r="S527" s="3"/>
      <c r="T527" s="3"/>
      <c r="U527" s="7" t="s">
        <v>102</v>
      </c>
      <c r="V527" s="7">
        <v>1</v>
      </c>
      <c r="W527" s="8" t="s">
        <v>56</v>
      </c>
      <c r="X527" s="7">
        <v>1</v>
      </c>
      <c r="Y527" s="7">
        <v>1</v>
      </c>
      <c r="Z527" s="3">
        <v>0</v>
      </c>
      <c r="AA527" s="9" t="s">
        <v>419</v>
      </c>
      <c r="AB527" s="9" t="s">
        <v>419</v>
      </c>
      <c r="AC527" s="10" t="s">
        <v>72</v>
      </c>
      <c r="AD527" s="3"/>
      <c r="AE527" s="6"/>
      <c r="AF527" s="30"/>
      <c r="AG527" s="3"/>
      <c r="AH527" s="6"/>
    </row>
    <row r="528" spans="1:34" ht="20.100000000000001" customHeight="1" x14ac:dyDescent="0.25">
      <c r="A528" s="29">
        <v>516</v>
      </c>
      <c r="B528" s="1" t="str">
        <f>VLOOKUP(H528,'[1]GR X AP X BAIRRO'!$A$1:$D$65536,4,0)</f>
        <v>GR2</v>
      </c>
      <c r="C528" s="1" t="str">
        <f>VLOOKUP(H528,'[1]GR X AP X BAIRRO'!$A$1:$C$65536,3,0)</f>
        <v>AP 3.4</v>
      </c>
      <c r="D528" s="1" t="str">
        <f>VLOOKUP(H528,'[1]GR X AP X BAIRRO'!$A$1:$B$65536,2,0)</f>
        <v>29RA</v>
      </c>
      <c r="E528" s="2" t="s">
        <v>3439</v>
      </c>
      <c r="F528" s="3"/>
      <c r="G528" s="3" t="s">
        <v>923</v>
      </c>
      <c r="H528" s="4" t="s">
        <v>100</v>
      </c>
      <c r="I528" s="3" t="s">
        <v>54</v>
      </c>
      <c r="J528" s="5" t="s">
        <v>76</v>
      </c>
      <c r="K528" s="5">
        <v>2</v>
      </c>
      <c r="L528" s="5" t="s">
        <v>61</v>
      </c>
      <c r="M528" s="5">
        <v>2</v>
      </c>
      <c r="N528" s="3"/>
      <c r="O528" s="3"/>
      <c r="P528" s="6"/>
      <c r="Q528" s="3"/>
      <c r="R528" s="3"/>
      <c r="S528" s="3"/>
      <c r="T528" s="3"/>
      <c r="U528" s="7" t="s">
        <v>102</v>
      </c>
      <c r="V528" s="7">
        <v>2</v>
      </c>
      <c r="W528" s="8" t="s">
        <v>56</v>
      </c>
      <c r="X528" s="7">
        <v>2</v>
      </c>
      <c r="Y528" s="7">
        <v>2</v>
      </c>
      <c r="Z528" s="3">
        <v>0</v>
      </c>
      <c r="AA528" s="9" t="s">
        <v>417</v>
      </c>
      <c r="AB528" s="9" t="s">
        <v>417</v>
      </c>
      <c r="AC528" s="10" t="s">
        <v>72</v>
      </c>
      <c r="AD528" s="3"/>
      <c r="AE528" s="6"/>
      <c r="AF528" s="30"/>
      <c r="AG528" s="3"/>
      <c r="AH528" s="6"/>
    </row>
    <row r="529" spans="1:34" ht="20.100000000000001" customHeight="1" x14ac:dyDescent="0.25">
      <c r="A529" s="29">
        <v>517</v>
      </c>
      <c r="B529" s="1" t="str">
        <f>VLOOKUP(H529,'[1]GR X AP X BAIRRO'!$A$1:$D$65536,4,0)</f>
        <v>GR2</v>
      </c>
      <c r="C529" s="1" t="str">
        <f>VLOOKUP(H529,'[1]GR X AP X BAIRRO'!$A$1:$C$65536,3,0)</f>
        <v>AP 3.4</v>
      </c>
      <c r="D529" s="1" t="str">
        <f>VLOOKUP(H529,'[1]GR X AP X BAIRRO'!$A$1:$B$65536,2,0)</f>
        <v>29RA</v>
      </c>
      <c r="E529" s="2" t="s">
        <v>3439</v>
      </c>
      <c r="F529" s="3"/>
      <c r="G529" s="3" t="s">
        <v>924</v>
      </c>
      <c r="H529" s="4" t="s">
        <v>100</v>
      </c>
      <c r="I529" s="3" t="s">
        <v>54</v>
      </c>
      <c r="J529" s="5" t="s">
        <v>76</v>
      </c>
      <c r="K529" s="5">
        <v>2</v>
      </c>
      <c r="L529" s="5" t="s">
        <v>61</v>
      </c>
      <c r="M529" s="5">
        <v>2</v>
      </c>
      <c r="N529" s="3"/>
      <c r="O529" s="3"/>
      <c r="P529" s="6"/>
      <c r="Q529" s="3"/>
      <c r="R529" s="3"/>
      <c r="S529" s="3"/>
      <c r="T529" s="3"/>
      <c r="U529" s="7" t="s">
        <v>102</v>
      </c>
      <c r="V529" s="7">
        <v>2</v>
      </c>
      <c r="W529" s="8" t="s">
        <v>56</v>
      </c>
      <c r="X529" s="7">
        <v>2</v>
      </c>
      <c r="Y529" s="7">
        <v>2</v>
      </c>
      <c r="Z529" s="3">
        <v>0</v>
      </c>
      <c r="AA529" s="9" t="s">
        <v>417</v>
      </c>
      <c r="AB529" s="9" t="s">
        <v>417</v>
      </c>
      <c r="AC529" s="10" t="s">
        <v>72</v>
      </c>
      <c r="AD529" s="3"/>
      <c r="AE529" s="6"/>
      <c r="AF529" s="30"/>
      <c r="AG529" s="3"/>
      <c r="AH529" s="6"/>
    </row>
    <row r="530" spans="1:34" ht="20.100000000000001" customHeight="1" x14ac:dyDescent="0.25">
      <c r="A530" s="29">
        <v>518</v>
      </c>
      <c r="B530" s="1" t="str">
        <f>VLOOKUP(H530,'[1]GR X AP X BAIRRO'!$A$1:$D$65536,4,0)</f>
        <v>GR2</v>
      </c>
      <c r="C530" s="1" t="str">
        <f>VLOOKUP(H530,'[1]GR X AP X BAIRRO'!$A$1:$C$65536,3,0)</f>
        <v>AP 3.4</v>
      </c>
      <c r="D530" s="1" t="str">
        <f>VLOOKUP(H530,'[1]GR X AP X BAIRRO'!$A$1:$B$65536,2,0)</f>
        <v>29RA</v>
      </c>
      <c r="E530" s="2" t="s">
        <v>3439</v>
      </c>
      <c r="F530" s="3"/>
      <c r="G530" s="3" t="s">
        <v>925</v>
      </c>
      <c r="H530" s="4" t="s">
        <v>100</v>
      </c>
      <c r="I530" s="3" t="s">
        <v>54</v>
      </c>
      <c r="J530" s="5" t="s">
        <v>76</v>
      </c>
      <c r="K530" s="5">
        <v>2</v>
      </c>
      <c r="L530" s="5" t="s">
        <v>61</v>
      </c>
      <c r="M530" s="5">
        <v>2</v>
      </c>
      <c r="N530" s="3"/>
      <c r="O530" s="3"/>
      <c r="P530" s="6"/>
      <c r="Q530" s="3"/>
      <c r="R530" s="3"/>
      <c r="S530" s="3"/>
      <c r="T530" s="3"/>
      <c r="U530" s="7" t="s">
        <v>102</v>
      </c>
      <c r="V530" s="7">
        <v>2</v>
      </c>
      <c r="W530" s="8" t="s">
        <v>56</v>
      </c>
      <c r="X530" s="7">
        <v>2</v>
      </c>
      <c r="Y530" s="7">
        <v>2</v>
      </c>
      <c r="Z530" s="3">
        <v>0</v>
      </c>
      <c r="AA530" s="9" t="s">
        <v>414</v>
      </c>
      <c r="AB530" s="9" t="s">
        <v>414</v>
      </c>
      <c r="AC530" s="10" t="s">
        <v>72</v>
      </c>
      <c r="AD530" s="3"/>
      <c r="AE530" s="6"/>
      <c r="AF530" s="30"/>
      <c r="AG530" s="3"/>
      <c r="AH530" s="6"/>
    </row>
    <row r="531" spans="1:34" ht="20.100000000000001" customHeight="1" x14ac:dyDescent="0.25">
      <c r="A531" s="29">
        <v>519</v>
      </c>
      <c r="B531" s="1" t="str">
        <f>VLOOKUP(H531,'[1]GR X AP X BAIRRO'!$A$1:$D$65536,4,0)</f>
        <v>GR2</v>
      </c>
      <c r="C531" s="1" t="str">
        <f>VLOOKUP(H531,'[1]GR X AP X BAIRRO'!$A$1:$C$65536,3,0)</f>
        <v>AP 3.4</v>
      </c>
      <c r="D531" s="1" t="str">
        <f>VLOOKUP(H531,'[1]GR X AP X BAIRRO'!$A$1:$B$65536,2,0)</f>
        <v>29RA</v>
      </c>
      <c r="E531" s="2" t="s">
        <v>3439</v>
      </c>
      <c r="F531" s="3"/>
      <c r="G531" s="3" t="s">
        <v>926</v>
      </c>
      <c r="H531" s="4" t="s">
        <v>100</v>
      </c>
      <c r="I531" s="3" t="s">
        <v>54</v>
      </c>
      <c r="J531" s="5" t="s">
        <v>76</v>
      </c>
      <c r="K531" s="5">
        <v>2</v>
      </c>
      <c r="L531" s="5" t="s">
        <v>61</v>
      </c>
      <c r="M531" s="5">
        <v>2</v>
      </c>
      <c r="N531" s="3"/>
      <c r="O531" s="3"/>
      <c r="P531" s="6"/>
      <c r="Q531" s="3"/>
      <c r="R531" s="3"/>
      <c r="S531" s="3"/>
      <c r="T531" s="3"/>
      <c r="U531" s="7" t="s">
        <v>102</v>
      </c>
      <c r="V531" s="7">
        <v>2</v>
      </c>
      <c r="W531" s="8" t="s">
        <v>56</v>
      </c>
      <c r="X531" s="7">
        <v>2</v>
      </c>
      <c r="Y531" s="7">
        <v>2</v>
      </c>
      <c r="Z531" s="3">
        <v>0</v>
      </c>
      <c r="AA531" s="9" t="s">
        <v>414</v>
      </c>
      <c r="AB531" s="9" t="s">
        <v>414</v>
      </c>
      <c r="AC531" s="10" t="s">
        <v>72</v>
      </c>
      <c r="AD531" s="3"/>
      <c r="AE531" s="6"/>
      <c r="AF531" s="30"/>
      <c r="AG531" s="3"/>
      <c r="AH531" s="6"/>
    </row>
    <row r="532" spans="1:34" ht="20.100000000000001" customHeight="1" x14ac:dyDescent="0.25">
      <c r="A532" s="29">
        <v>520</v>
      </c>
      <c r="B532" s="1" t="str">
        <f>VLOOKUP(H532,'[1]GR X AP X BAIRRO'!$A$1:$D$65536,4,0)</f>
        <v>GR2</v>
      </c>
      <c r="C532" s="1" t="str">
        <f>VLOOKUP(H532,'[1]GR X AP X BAIRRO'!$A$1:$C$65536,3,0)</f>
        <v>AP 3.4</v>
      </c>
      <c r="D532" s="1" t="str">
        <f>VLOOKUP(H532,'[1]GR X AP X BAIRRO'!$A$1:$B$65536,2,0)</f>
        <v>29RA</v>
      </c>
      <c r="E532" s="2" t="s">
        <v>3439</v>
      </c>
      <c r="F532" s="3"/>
      <c r="G532" s="3" t="s">
        <v>927</v>
      </c>
      <c r="H532" s="4" t="s">
        <v>100</v>
      </c>
      <c r="I532" s="3" t="s">
        <v>54</v>
      </c>
      <c r="J532" s="5" t="s">
        <v>76</v>
      </c>
      <c r="K532" s="5">
        <v>2</v>
      </c>
      <c r="L532" s="5" t="s">
        <v>61</v>
      </c>
      <c r="M532" s="5">
        <v>2</v>
      </c>
      <c r="N532" s="3"/>
      <c r="O532" s="3"/>
      <c r="P532" s="6"/>
      <c r="Q532" s="3"/>
      <c r="R532" s="3"/>
      <c r="S532" s="3"/>
      <c r="T532" s="3"/>
      <c r="U532" s="7" t="s">
        <v>102</v>
      </c>
      <c r="V532" s="7">
        <v>2</v>
      </c>
      <c r="W532" s="8" t="s">
        <v>56</v>
      </c>
      <c r="X532" s="7">
        <v>2</v>
      </c>
      <c r="Y532" s="7">
        <v>2</v>
      </c>
      <c r="Z532" s="3">
        <v>0</v>
      </c>
      <c r="AA532" s="9" t="s">
        <v>414</v>
      </c>
      <c r="AB532" s="9" t="s">
        <v>414</v>
      </c>
      <c r="AC532" s="10" t="s">
        <v>72</v>
      </c>
      <c r="AD532" s="3"/>
      <c r="AE532" s="6"/>
      <c r="AF532" s="30"/>
      <c r="AG532" s="3"/>
      <c r="AH532" s="6"/>
    </row>
    <row r="533" spans="1:34" ht="20.100000000000001" customHeight="1" x14ac:dyDescent="0.25">
      <c r="A533" s="29">
        <v>521</v>
      </c>
      <c r="B533" s="1" t="str">
        <f>VLOOKUP(H533,'[1]GR X AP X BAIRRO'!$A$1:$D$65536,4,0)</f>
        <v>GR2</v>
      </c>
      <c r="C533" s="1" t="str">
        <f>VLOOKUP(H533,'[1]GR X AP X BAIRRO'!$A$1:$C$65536,3,0)</f>
        <v>AP 3.4</v>
      </c>
      <c r="D533" s="1" t="str">
        <f>VLOOKUP(H533,'[1]GR X AP X BAIRRO'!$A$1:$B$65536,2,0)</f>
        <v>29RA</v>
      </c>
      <c r="E533" s="2" t="s">
        <v>3439</v>
      </c>
      <c r="F533" s="3"/>
      <c r="G533" s="3" t="s">
        <v>928</v>
      </c>
      <c r="H533" s="4" t="s">
        <v>100</v>
      </c>
      <c r="I533" s="3" t="s">
        <v>54</v>
      </c>
      <c r="J533" s="5" t="s">
        <v>76</v>
      </c>
      <c r="K533" s="5">
        <v>1</v>
      </c>
      <c r="L533" s="5" t="s">
        <v>61</v>
      </c>
      <c r="M533" s="5">
        <v>1</v>
      </c>
      <c r="N533" s="3"/>
      <c r="O533" s="3"/>
      <c r="P533" s="6"/>
      <c r="Q533" s="3"/>
      <c r="R533" s="3"/>
      <c r="S533" s="3"/>
      <c r="T533" s="3"/>
      <c r="U533" s="7" t="s">
        <v>102</v>
      </c>
      <c r="V533" s="7">
        <v>1</v>
      </c>
      <c r="W533" s="8" t="s">
        <v>56</v>
      </c>
      <c r="X533" s="7">
        <v>1</v>
      </c>
      <c r="Y533" s="7">
        <v>1</v>
      </c>
      <c r="Z533" s="3">
        <v>0</v>
      </c>
      <c r="AA533" s="9" t="s">
        <v>401</v>
      </c>
      <c r="AB533" s="9" t="s">
        <v>401</v>
      </c>
      <c r="AC533" s="10" t="s">
        <v>72</v>
      </c>
      <c r="AD533" s="3"/>
      <c r="AE533" s="6"/>
      <c r="AF533" s="30"/>
      <c r="AG533" s="3"/>
      <c r="AH533" s="6"/>
    </row>
    <row r="534" spans="1:34" ht="20.100000000000001" customHeight="1" x14ac:dyDescent="0.25">
      <c r="A534" s="29">
        <v>522</v>
      </c>
      <c r="B534" s="1" t="str">
        <f>VLOOKUP(H534,'[1]GR X AP X BAIRRO'!$A$1:$D$65536,4,0)</f>
        <v>GR2</v>
      </c>
      <c r="C534" s="1" t="str">
        <f>VLOOKUP(H534,'[1]GR X AP X BAIRRO'!$A$1:$C$65536,3,0)</f>
        <v>AP 3.4</v>
      </c>
      <c r="D534" s="1" t="str">
        <f>VLOOKUP(H534,'[1]GR X AP X BAIRRO'!$A$1:$B$65536,2,0)</f>
        <v>29RA</v>
      </c>
      <c r="E534" s="2" t="s">
        <v>3439</v>
      </c>
      <c r="F534" s="3"/>
      <c r="G534" s="3" t="s">
        <v>929</v>
      </c>
      <c r="H534" s="4" t="s">
        <v>100</v>
      </c>
      <c r="I534" s="3" t="s">
        <v>54</v>
      </c>
      <c r="J534" s="5" t="s">
        <v>76</v>
      </c>
      <c r="K534" s="5">
        <v>2</v>
      </c>
      <c r="L534" s="5" t="s">
        <v>61</v>
      </c>
      <c r="M534" s="5">
        <v>2</v>
      </c>
      <c r="N534" s="3"/>
      <c r="O534" s="3"/>
      <c r="P534" s="6"/>
      <c r="Q534" s="3"/>
      <c r="R534" s="3"/>
      <c r="S534" s="3"/>
      <c r="T534" s="3"/>
      <c r="U534" s="7" t="s">
        <v>102</v>
      </c>
      <c r="V534" s="7">
        <v>2</v>
      </c>
      <c r="W534" s="8" t="s">
        <v>56</v>
      </c>
      <c r="X534" s="7">
        <v>2</v>
      </c>
      <c r="Y534" s="7">
        <v>2</v>
      </c>
      <c r="Z534" s="3">
        <v>0</v>
      </c>
      <c r="AA534" s="9" t="s">
        <v>401</v>
      </c>
      <c r="AB534" s="9" t="s">
        <v>401</v>
      </c>
      <c r="AC534" s="10" t="s">
        <v>72</v>
      </c>
      <c r="AD534" s="3"/>
      <c r="AE534" s="6"/>
      <c r="AF534" s="30"/>
      <c r="AG534" s="3"/>
      <c r="AH534" s="6"/>
    </row>
    <row r="535" spans="1:34" ht="20.100000000000001" customHeight="1" x14ac:dyDescent="0.25">
      <c r="A535" s="29">
        <v>523</v>
      </c>
      <c r="B535" s="1" t="str">
        <f>VLOOKUP(H535,'[1]GR X AP X BAIRRO'!$A$1:$D$65536,4,0)</f>
        <v>GR2</v>
      </c>
      <c r="C535" s="1" t="str">
        <f>VLOOKUP(H535,'[1]GR X AP X BAIRRO'!$A$1:$C$65536,3,0)</f>
        <v>AP 3.4</v>
      </c>
      <c r="D535" s="1" t="str">
        <f>VLOOKUP(H535,'[1]GR X AP X BAIRRO'!$A$1:$B$65536,2,0)</f>
        <v>29RA</v>
      </c>
      <c r="E535" s="2" t="s">
        <v>3439</v>
      </c>
      <c r="F535" s="3"/>
      <c r="G535" s="3" t="s">
        <v>930</v>
      </c>
      <c r="H535" s="4" t="s">
        <v>100</v>
      </c>
      <c r="I535" s="3" t="s">
        <v>54</v>
      </c>
      <c r="J535" s="5" t="s">
        <v>76</v>
      </c>
      <c r="K535" s="5">
        <v>1</v>
      </c>
      <c r="L535" s="5" t="s">
        <v>61</v>
      </c>
      <c r="M535" s="5">
        <v>1</v>
      </c>
      <c r="N535" s="3"/>
      <c r="O535" s="3"/>
      <c r="P535" s="6"/>
      <c r="Q535" s="3"/>
      <c r="R535" s="3"/>
      <c r="S535" s="3"/>
      <c r="T535" s="3"/>
      <c r="U535" s="7" t="s">
        <v>102</v>
      </c>
      <c r="V535" s="7">
        <v>1</v>
      </c>
      <c r="W535" s="8" t="s">
        <v>56</v>
      </c>
      <c r="X535" s="7">
        <v>1</v>
      </c>
      <c r="Y535" s="7">
        <v>1</v>
      </c>
      <c r="Z535" s="3">
        <v>0</v>
      </c>
      <c r="AA535" s="9" t="s">
        <v>401</v>
      </c>
      <c r="AB535" s="9" t="s">
        <v>401</v>
      </c>
      <c r="AC535" s="10" t="s">
        <v>72</v>
      </c>
      <c r="AD535" s="3"/>
      <c r="AE535" s="6"/>
      <c r="AF535" s="30"/>
      <c r="AG535" s="3"/>
      <c r="AH535" s="6"/>
    </row>
    <row r="536" spans="1:34" ht="20.100000000000001" customHeight="1" x14ac:dyDescent="0.25">
      <c r="A536" s="29">
        <v>524</v>
      </c>
      <c r="B536" s="1" t="str">
        <f>VLOOKUP(H536,'[1]GR X AP X BAIRRO'!$A$1:$D$65536,4,0)</f>
        <v>GR2</v>
      </c>
      <c r="C536" s="1" t="str">
        <f>VLOOKUP(H536,'[1]GR X AP X BAIRRO'!$A$1:$C$65536,3,0)</f>
        <v>AP 3.4</v>
      </c>
      <c r="D536" s="1" t="str">
        <f>VLOOKUP(H536,'[1]GR X AP X BAIRRO'!$A$1:$B$65536,2,0)</f>
        <v>29RA</v>
      </c>
      <c r="E536" s="2" t="s">
        <v>3439</v>
      </c>
      <c r="F536" s="3"/>
      <c r="G536" s="3" t="s">
        <v>931</v>
      </c>
      <c r="H536" s="4" t="s">
        <v>100</v>
      </c>
      <c r="I536" s="3" t="s">
        <v>54</v>
      </c>
      <c r="J536" s="5" t="s">
        <v>76</v>
      </c>
      <c r="K536" s="5">
        <v>2</v>
      </c>
      <c r="L536" s="5" t="s">
        <v>61</v>
      </c>
      <c r="M536" s="5">
        <v>2</v>
      </c>
      <c r="N536" s="3"/>
      <c r="O536" s="3"/>
      <c r="P536" s="6"/>
      <c r="Q536" s="3"/>
      <c r="R536" s="3"/>
      <c r="S536" s="3"/>
      <c r="T536" s="3"/>
      <c r="U536" s="7" t="s">
        <v>102</v>
      </c>
      <c r="V536" s="7">
        <v>2</v>
      </c>
      <c r="W536" s="8" t="s">
        <v>56</v>
      </c>
      <c r="X536" s="7">
        <v>2</v>
      </c>
      <c r="Y536" s="7">
        <v>2</v>
      </c>
      <c r="Z536" s="3">
        <v>0</v>
      </c>
      <c r="AA536" s="9" t="s">
        <v>401</v>
      </c>
      <c r="AB536" s="9" t="s">
        <v>401</v>
      </c>
      <c r="AC536" s="10" t="s">
        <v>72</v>
      </c>
      <c r="AD536" s="3"/>
      <c r="AE536" s="6"/>
      <c r="AF536" s="30"/>
      <c r="AG536" s="3"/>
      <c r="AH536" s="6"/>
    </row>
    <row r="537" spans="1:34" ht="20.100000000000001" customHeight="1" x14ac:dyDescent="0.25">
      <c r="A537" s="29">
        <v>525</v>
      </c>
      <c r="B537" s="1" t="str">
        <f>VLOOKUP(H537,'[1]GR X AP X BAIRRO'!$A$1:$D$65536,4,0)</f>
        <v>GR2</v>
      </c>
      <c r="C537" s="1" t="str">
        <f>VLOOKUP(H537,'[1]GR X AP X BAIRRO'!$A$1:$C$65536,3,0)</f>
        <v>AP 3.4</v>
      </c>
      <c r="D537" s="1" t="str">
        <f>VLOOKUP(H537,'[1]GR X AP X BAIRRO'!$A$1:$B$65536,2,0)</f>
        <v>29RA</v>
      </c>
      <c r="E537" s="2" t="s">
        <v>3439</v>
      </c>
      <c r="F537" s="3"/>
      <c r="G537" s="3" t="s">
        <v>932</v>
      </c>
      <c r="H537" s="4" t="s">
        <v>100</v>
      </c>
      <c r="I537" s="3" t="s">
        <v>54</v>
      </c>
      <c r="J537" s="5" t="s">
        <v>76</v>
      </c>
      <c r="K537" s="5">
        <v>2</v>
      </c>
      <c r="L537" s="5" t="s">
        <v>61</v>
      </c>
      <c r="M537" s="5">
        <v>2</v>
      </c>
      <c r="N537" s="3"/>
      <c r="O537" s="3"/>
      <c r="P537" s="6"/>
      <c r="Q537" s="3"/>
      <c r="R537" s="3"/>
      <c r="S537" s="3"/>
      <c r="T537" s="3"/>
      <c r="U537" s="7" t="s">
        <v>102</v>
      </c>
      <c r="V537" s="7">
        <v>2</v>
      </c>
      <c r="W537" s="8" t="s">
        <v>56</v>
      </c>
      <c r="X537" s="7">
        <v>2</v>
      </c>
      <c r="Y537" s="7">
        <v>2</v>
      </c>
      <c r="Z537" s="3">
        <v>0</v>
      </c>
      <c r="AA537" s="9" t="s">
        <v>401</v>
      </c>
      <c r="AB537" s="9" t="s">
        <v>401</v>
      </c>
      <c r="AC537" s="10" t="s">
        <v>72</v>
      </c>
      <c r="AD537" s="3"/>
      <c r="AE537" s="6"/>
      <c r="AF537" s="30"/>
      <c r="AG537" s="3"/>
      <c r="AH537" s="6"/>
    </row>
    <row r="538" spans="1:34" ht="20.100000000000001" customHeight="1" x14ac:dyDescent="0.25">
      <c r="A538" s="29">
        <v>526</v>
      </c>
      <c r="B538" s="1" t="str">
        <f>VLOOKUP(H538,'[1]GR X AP X BAIRRO'!$A$1:$D$65536,4,0)</f>
        <v>GR5</v>
      </c>
      <c r="C538" s="1" t="str">
        <f>VLOOKUP(H538,'[1]GR X AP X BAIRRO'!$A$1:$C$65536,3,0)</f>
        <v>AP 4.1</v>
      </c>
      <c r="D538" s="1" t="str">
        <f>VLOOKUP(H538,'[1]GR X AP X BAIRRO'!$A$1:$B$65536,2,0)</f>
        <v>16RA</v>
      </c>
      <c r="E538" s="2" t="s">
        <v>3442</v>
      </c>
      <c r="F538" s="3"/>
      <c r="G538" s="3" t="s">
        <v>933</v>
      </c>
      <c r="H538" s="4" t="s">
        <v>339</v>
      </c>
      <c r="I538" s="3" t="s">
        <v>54</v>
      </c>
      <c r="J538" s="5" t="s">
        <v>76</v>
      </c>
      <c r="K538" s="5">
        <v>1</v>
      </c>
      <c r="L538" s="5" t="s">
        <v>61</v>
      </c>
      <c r="M538" s="5">
        <v>1</v>
      </c>
      <c r="N538" s="3"/>
      <c r="O538" s="3"/>
      <c r="P538" s="6"/>
      <c r="Q538" s="3"/>
      <c r="R538" s="3"/>
      <c r="S538" s="3"/>
      <c r="T538" s="3"/>
      <c r="U538" s="7" t="s">
        <v>102</v>
      </c>
      <c r="V538" s="7">
        <v>1</v>
      </c>
      <c r="W538" s="8" t="s">
        <v>56</v>
      </c>
      <c r="X538" s="7">
        <v>1</v>
      </c>
      <c r="Y538" s="7">
        <v>1</v>
      </c>
      <c r="Z538" s="3">
        <v>0</v>
      </c>
      <c r="AA538" s="9" t="s">
        <v>404</v>
      </c>
      <c r="AB538" s="9" t="s">
        <v>404</v>
      </c>
      <c r="AC538" s="10" t="s">
        <v>72</v>
      </c>
      <c r="AD538" s="3"/>
      <c r="AE538" s="6"/>
      <c r="AF538" s="30"/>
      <c r="AG538" s="3"/>
      <c r="AH538" s="6"/>
    </row>
    <row r="539" spans="1:34" ht="20.100000000000001" customHeight="1" x14ac:dyDescent="0.25">
      <c r="A539" s="29">
        <v>527</v>
      </c>
      <c r="B539" s="1" t="str">
        <f>VLOOKUP(H539,'[1]GR X AP X BAIRRO'!$A$1:$D$65536,4,0)</f>
        <v>GR2</v>
      </c>
      <c r="C539" s="1" t="str">
        <f>VLOOKUP(H539,'[1]GR X AP X BAIRRO'!$A$1:$C$65536,3,0)</f>
        <v>AP 3.2</v>
      </c>
      <c r="D539" s="1" t="str">
        <f>VLOOKUP(H539,'[1]GR X AP X BAIRRO'!$A$1:$B$65536,2,0)</f>
        <v>13RA</v>
      </c>
      <c r="E539" s="2" t="s">
        <v>321</v>
      </c>
      <c r="F539" s="3"/>
      <c r="G539" s="3" t="s">
        <v>934</v>
      </c>
      <c r="H539" s="4" t="s">
        <v>381</v>
      </c>
      <c r="I539" s="3" t="s">
        <v>54</v>
      </c>
      <c r="J539" s="5" t="s">
        <v>76</v>
      </c>
      <c r="K539" s="5">
        <v>1</v>
      </c>
      <c r="L539" s="5" t="s">
        <v>61</v>
      </c>
      <c r="M539" s="5">
        <v>1</v>
      </c>
      <c r="N539" s="3"/>
      <c r="O539" s="3"/>
      <c r="P539" s="6"/>
      <c r="Q539" s="3"/>
      <c r="R539" s="3"/>
      <c r="S539" s="3"/>
      <c r="T539" s="3"/>
      <c r="U539" s="7" t="s">
        <v>102</v>
      </c>
      <c r="V539" s="7">
        <v>1</v>
      </c>
      <c r="W539" s="8" t="s">
        <v>56</v>
      </c>
      <c r="X539" s="7">
        <v>1</v>
      </c>
      <c r="Y539" s="7">
        <v>1</v>
      </c>
      <c r="Z539" s="3">
        <v>0</v>
      </c>
      <c r="AA539" s="9" t="s">
        <v>410</v>
      </c>
      <c r="AB539" s="9" t="s">
        <v>410</v>
      </c>
      <c r="AC539" s="10" t="s">
        <v>72</v>
      </c>
      <c r="AD539" s="3"/>
      <c r="AE539" s="6"/>
      <c r="AF539" s="30"/>
      <c r="AG539" s="3"/>
      <c r="AH539" s="6"/>
    </row>
    <row r="540" spans="1:34" ht="20.100000000000001" customHeight="1" x14ac:dyDescent="0.25">
      <c r="A540" s="29">
        <v>528</v>
      </c>
      <c r="B540" s="1" t="str">
        <f>VLOOKUP(H540,'[1]GR X AP X BAIRRO'!$A$1:$D$65536,4,0)</f>
        <v>GR2</v>
      </c>
      <c r="C540" s="1" t="str">
        <f>VLOOKUP(H540,'[1]GR X AP X BAIRRO'!$A$1:$C$65536,3,0)</f>
        <v>AP 3.3</v>
      </c>
      <c r="D540" s="1" t="str">
        <f>VLOOKUP(H540,'[1]GR X AP X BAIRRO'!$A$1:$B$65536,2,0)</f>
        <v>11RA</v>
      </c>
      <c r="E540" s="2" t="s">
        <v>182</v>
      </c>
      <c r="F540" s="3"/>
      <c r="G540" s="3" t="s">
        <v>935</v>
      </c>
      <c r="H540" s="4" t="s">
        <v>70</v>
      </c>
      <c r="I540" s="3" t="s">
        <v>54</v>
      </c>
      <c r="J540" s="5" t="s">
        <v>76</v>
      </c>
      <c r="K540" s="5">
        <v>1</v>
      </c>
      <c r="L540" s="5" t="s">
        <v>61</v>
      </c>
      <c r="M540" s="5">
        <v>1</v>
      </c>
      <c r="N540" s="3"/>
      <c r="O540" s="3"/>
      <c r="P540" s="6"/>
      <c r="Q540" s="3"/>
      <c r="R540" s="3"/>
      <c r="S540" s="3"/>
      <c r="T540" s="3"/>
      <c r="U540" s="7" t="s">
        <v>102</v>
      </c>
      <c r="V540" s="7">
        <v>1</v>
      </c>
      <c r="W540" s="8" t="s">
        <v>56</v>
      </c>
      <c r="X540" s="7">
        <v>1</v>
      </c>
      <c r="Y540" s="7">
        <v>1</v>
      </c>
      <c r="Z540" s="3">
        <v>0</v>
      </c>
      <c r="AA540" s="9" t="s">
        <v>412</v>
      </c>
      <c r="AB540" s="9" t="s">
        <v>412</v>
      </c>
      <c r="AC540" s="10" t="s">
        <v>72</v>
      </c>
      <c r="AD540" s="3"/>
      <c r="AE540" s="6"/>
      <c r="AF540" s="30"/>
      <c r="AG540" s="3"/>
      <c r="AH540" s="6"/>
    </row>
    <row r="541" spans="1:34" ht="20.100000000000001" customHeight="1" x14ac:dyDescent="0.25">
      <c r="A541" s="29">
        <v>529</v>
      </c>
      <c r="B541" s="1" t="str">
        <f>VLOOKUP(H541,'[1]GR X AP X BAIRRO'!$A$1:$D$65536,4,0)</f>
        <v>GR2</v>
      </c>
      <c r="C541" s="1" t="str">
        <f>VLOOKUP(H541,'[1]GR X AP X BAIRRO'!$A$1:$C$65536,3,0)</f>
        <v>AP 3.3</v>
      </c>
      <c r="D541" s="1" t="str">
        <f>VLOOKUP(H541,'[1]GR X AP X BAIRRO'!$A$1:$B$65536,2,0)</f>
        <v>11RA</v>
      </c>
      <c r="E541" s="2" t="s">
        <v>182</v>
      </c>
      <c r="F541" s="3"/>
      <c r="G541" s="3" t="s">
        <v>578</v>
      </c>
      <c r="H541" s="4" t="s">
        <v>70</v>
      </c>
      <c r="I541" s="3" t="s">
        <v>54</v>
      </c>
      <c r="J541" s="5" t="s">
        <v>76</v>
      </c>
      <c r="K541" s="5">
        <v>1</v>
      </c>
      <c r="L541" s="5" t="s">
        <v>61</v>
      </c>
      <c r="M541" s="5">
        <v>1</v>
      </c>
      <c r="N541" s="3"/>
      <c r="O541" s="3"/>
      <c r="P541" s="6"/>
      <c r="Q541" s="3"/>
      <c r="R541" s="3"/>
      <c r="S541" s="3"/>
      <c r="T541" s="3"/>
      <c r="U541" s="7" t="s">
        <v>102</v>
      </c>
      <c r="V541" s="7">
        <v>1</v>
      </c>
      <c r="W541" s="8" t="s">
        <v>56</v>
      </c>
      <c r="X541" s="7">
        <v>1</v>
      </c>
      <c r="Y541" s="7">
        <v>1</v>
      </c>
      <c r="Z541" s="3">
        <v>0</v>
      </c>
      <c r="AA541" s="9" t="s">
        <v>412</v>
      </c>
      <c r="AB541" s="9" t="s">
        <v>412</v>
      </c>
      <c r="AC541" s="10" t="s">
        <v>72</v>
      </c>
      <c r="AD541" s="3"/>
      <c r="AE541" s="6"/>
      <c r="AF541" s="30"/>
      <c r="AG541" s="3"/>
      <c r="AH541" s="6"/>
    </row>
    <row r="542" spans="1:34" ht="20.100000000000001" customHeight="1" x14ac:dyDescent="0.25">
      <c r="A542" s="29">
        <v>530</v>
      </c>
      <c r="B542" s="1" t="str">
        <f>VLOOKUP(H542,'[1]GR X AP X BAIRRO'!$A$1:$D$65536,4,0)</f>
        <v>GR2</v>
      </c>
      <c r="C542" s="1" t="str">
        <f>VLOOKUP(H542,'[1]GR X AP X BAIRRO'!$A$1:$C$65536,3,0)</f>
        <v>AP 3.4</v>
      </c>
      <c r="D542" s="1" t="str">
        <f>VLOOKUP(H542,'[1]GR X AP X BAIRRO'!$A$1:$B$65536,2,0)</f>
        <v>29RA</v>
      </c>
      <c r="E542" s="2" t="s">
        <v>322</v>
      </c>
      <c r="F542" s="3"/>
      <c r="G542" s="3" t="s">
        <v>936</v>
      </c>
      <c r="H542" s="4" t="s">
        <v>100</v>
      </c>
      <c r="I542" s="3" t="s">
        <v>54</v>
      </c>
      <c r="J542" s="5" t="s">
        <v>76</v>
      </c>
      <c r="K542" s="5">
        <v>1</v>
      </c>
      <c r="L542" s="5" t="s">
        <v>61</v>
      </c>
      <c r="M542" s="5">
        <v>1</v>
      </c>
      <c r="N542" s="3"/>
      <c r="O542" s="3"/>
      <c r="P542" s="6"/>
      <c r="Q542" s="3"/>
      <c r="R542" s="3"/>
      <c r="S542" s="3"/>
      <c r="T542" s="3"/>
      <c r="U542" s="7" t="s">
        <v>102</v>
      </c>
      <c r="V542" s="7">
        <v>1</v>
      </c>
      <c r="W542" s="8" t="s">
        <v>56</v>
      </c>
      <c r="X542" s="7">
        <v>1</v>
      </c>
      <c r="Y542" s="7">
        <v>1</v>
      </c>
      <c r="Z542" s="3">
        <v>0</v>
      </c>
      <c r="AA542" s="9" t="s">
        <v>423</v>
      </c>
      <c r="AB542" s="9" t="s">
        <v>423</v>
      </c>
      <c r="AC542" s="10" t="s">
        <v>72</v>
      </c>
      <c r="AD542" s="3"/>
      <c r="AE542" s="6"/>
      <c r="AF542" s="30"/>
      <c r="AG542" s="3"/>
      <c r="AH542" s="6"/>
    </row>
    <row r="543" spans="1:34" ht="20.100000000000001" customHeight="1" x14ac:dyDescent="0.25">
      <c r="A543" s="29">
        <v>531</v>
      </c>
      <c r="B543" s="1" t="str">
        <f>VLOOKUP(H543,'[1]GR X AP X BAIRRO'!$A$1:$D$65536,4,0)</f>
        <v>GR2</v>
      </c>
      <c r="C543" s="1" t="str">
        <f>VLOOKUP(H543,'[1]GR X AP X BAIRRO'!$A$1:$C$65536,3,0)</f>
        <v>AP 3.4</v>
      </c>
      <c r="D543" s="1" t="str">
        <f>VLOOKUP(H543,'[1]GR X AP X BAIRRO'!$A$1:$B$65536,2,0)</f>
        <v>29RA</v>
      </c>
      <c r="E543" s="2" t="s">
        <v>322</v>
      </c>
      <c r="F543" s="3"/>
      <c r="G543" s="3" t="s">
        <v>936</v>
      </c>
      <c r="H543" s="4" t="s">
        <v>100</v>
      </c>
      <c r="I543" s="3" t="s">
        <v>54</v>
      </c>
      <c r="J543" s="5" t="s">
        <v>76</v>
      </c>
      <c r="K543" s="5">
        <v>1</v>
      </c>
      <c r="L543" s="5" t="s">
        <v>61</v>
      </c>
      <c r="M543" s="5">
        <v>1</v>
      </c>
      <c r="N543" s="3"/>
      <c r="O543" s="3"/>
      <c r="P543" s="6"/>
      <c r="Q543" s="3"/>
      <c r="R543" s="3"/>
      <c r="S543" s="3"/>
      <c r="T543" s="3"/>
      <c r="U543" s="7" t="s">
        <v>102</v>
      </c>
      <c r="V543" s="7">
        <v>1</v>
      </c>
      <c r="W543" s="8" t="s">
        <v>56</v>
      </c>
      <c r="X543" s="7">
        <v>1</v>
      </c>
      <c r="Y543" s="7">
        <v>1</v>
      </c>
      <c r="Z543" s="3">
        <v>0</v>
      </c>
      <c r="AA543" s="9" t="s">
        <v>423</v>
      </c>
      <c r="AB543" s="9" t="s">
        <v>423</v>
      </c>
      <c r="AC543" s="10" t="s">
        <v>72</v>
      </c>
      <c r="AD543" s="3"/>
      <c r="AE543" s="6"/>
      <c r="AF543" s="30"/>
      <c r="AG543" s="3"/>
      <c r="AH543" s="6"/>
    </row>
    <row r="544" spans="1:34" ht="20.100000000000001" customHeight="1" x14ac:dyDescent="0.25">
      <c r="A544" s="29">
        <v>532</v>
      </c>
      <c r="B544" s="1" t="str">
        <f>VLOOKUP(H544,'[1]GR X AP X BAIRRO'!$A$1:$D$65536,4,0)</f>
        <v>GR4</v>
      </c>
      <c r="C544" s="1" t="str">
        <f>VLOOKUP(H544,'[1]GR X AP X BAIRRO'!$A$1:$C$65536,3,0)</f>
        <v>AP 2.1</v>
      </c>
      <c r="D544" s="1" t="str">
        <f>VLOOKUP(H544,'[1]GR X AP X BAIRRO'!$A$1:$B$65536,2,0)</f>
        <v>6RA</v>
      </c>
      <c r="E544" s="2" t="s">
        <v>323</v>
      </c>
      <c r="F544" s="3"/>
      <c r="G544" s="3" t="s">
        <v>937</v>
      </c>
      <c r="H544" s="4" t="s">
        <v>93</v>
      </c>
      <c r="I544" s="3" t="s">
        <v>55</v>
      </c>
      <c r="J544" s="5"/>
      <c r="K544" s="5"/>
      <c r="L544" s="5"/>
      <c r="M544" s="5"/>
      <c r="N544" s="3"/>
      <c r="O544" s="3"/>
      <c r="P544" s="6"/>
      <c r="Q544" s="3"/>
      <c r="R544" s="3"/>
      <c r="S544" s="3"/>
      <c r="T544" s="3"/>
      <c r="U544" s="7" t="s">
        <v>102</v>
      </c>
      <c r="V544" s="7">
        <v>1</v>
      </c>
      <c r="W544" s="8" t="s">
        <v>56</v>
      </c>
      <c r="X544" s="7">
        <v>1</v>
      </c>
      <c r="Y544" s="7">
        <v>1</v>
      </c>
      <c r="Z544" s="3">
        <v>0</v>
      </c>
      <c r="AA544" s="9" t="s">
        <v>419</v>
      </c>
      <c r="AB544" s="9" t="s">
        <v>419</v>
      </c>
      <c r="AC544" s="10" t="s">
        <v>72</v>
      </c>
      <c r="AD544" s="3"/>
      <c r="AE544" s="6"/>
      <c r="AF544" s="30"/>
      <c r="AG544" s="3"/>
      <c r="AH544" s="6"/>
    </row>
    <row r="545" spans="1:34" ht="20.100000000000001" customHeight="1" x14ac:dyDescent="0.25">
      <c r="A545" s="29">
        <v>533</v>
      </c>
      <c r="B545" s="1" t="str">
        <f>VLOOKUP(H545,'[1]GR X AP X BAIRRO'!$A$1:$D$65536,4,0)</f>
        <v>GR4</v>
      </c>
      <c r="C545" s="1" t="str">
        <f>VLOOKUP(H545,'[1]GR X AP X BAIRRO'!$A$1:$C$65536,3,0)</f>
        <v>AP 2.1</v>
      </c>
      <c r="D545" s="1" t="str">
        <f>VLOOKUP(H545,'[1]GR X AP X BAIRRO'!$A$1:$B$65536,2,0)</f>
        <v>6RA</v>
      </c>
      <c r="E545" s="2" t="s">
        <v>323</v>
      </c>
      <c r="F545" s="3"/>
      <c r="G545" s="3" t="s">
        <v>938</v>
      </c>
      <c r="H545" s="4" t="s">
        <v>94</v>
      </c>
      <c r="I545" s="3" t="s">
        <v>55</v>
      </c>
      <c r="J545" s="5"/>
      <c r="K545" s="5"/>
      <c r="L545" s="5"/>
      <c r="M545" s="5"/>
      <c r="N545" s="3"/>
      <c r="O545" s="3"/>
      <c r="P545" s="6"/>
      <c r="Q545" s="3"/>
      <c r="R545" s="3"/>
      <c r="S545" s="3"/>
      <c r="T545" s="3"/>
      <c r="U545" s="7" t="s">
        <v>102</v>
      </c>
      <c r="V545" s="7">
        <v>1</v>
      </c>
      <c r="W545" s="8" t="s">
        <v>56</v>
      </c>
      <c r="X545" s="7">
        <v>1</v>
      </c>
      <c r="Y545" s="7">
        <v>1</v>
      </c>
      <c r="Z545" s="3">
        <v>0</v>
      </c>
      <c r="AA545" s="9" t="s">
        <v>419</v>
      </c>
      <c r="AB545" s="9" t="s">
        <v>419</v>
      </c>
      <c r="AC545" s="10" t="s">
        <v>72</v>
      </c>
      <c r="AD545" s="3"/>
      <c r="AE545" s="6"/>
      <c r="AF545" s="30"/>
      <c r="AG545" s="3"/>
      <c r="AH545" s="6"/>
    </row>
    <row r="546" spans="1:34" ht="20.100000000000001" customHeight="1" x14ac:dyDescent="0.25">
      <c r="A546" s="29">
        <v>534</v>
      </c>
      <c r="B546" s="1" t="str">
        <f>VLOOKUP(H546,'[1]GR X AP X BAIRRO'!$A$1:$D$65536,4,0)</f>
        <v>GR3</v>
      </c>
      <c r="C546" s="1" t="str">
        <f>VLOOKUP(H546,'[1]GR X AP X BAIRRO'!$A$1:$C$65536,3,0)</f>
        <v>AP 5.1</v>
      </c>
      <c r="D546" s="1" t="str">
        <f>VLOOKUP(H546,'[1]GR X AP X BAIRRO'!$A$1:$B$65536,2,0)</f>
        <v>33RA</v>
      </c>
      <c r="E546" s="2" t="s">
        <v>324</v>
      </c>
      <c r="F546" s="3"/>
      <c r="G546" s="3" t="s">
        <v>939</v>
      </c>
      <c r="H546" s="4" t="s">
        <v>355</v>
      </c>
      <c r="I546" s="3" t="s">
        <v>54</v>
      </c>
      <c r="J546" s="5" t="s">
        <v>76</v>
      </c>
      <c r="K546" s="5">
        <v>1</v>
      </c>
      <c r="L546" s="5" t="s">
        <v>61</v>
      </c>
      <c r="M546" s="5">
        <v>1</v>
      </c>
      <c r="N546" s="3"/>
      <c r="O546" s="3"/>
      <c r="P546" s="6"/>
      <c r="Q546" s="3"/>
      <c r="R546" s="3"/>
      <c r="S546" s="3"/>
      <c r="T546" s="3"/>
      <c r="U546" s="7" t="s">
        <v>102</v>
      </c>
      <c r="V546" s="7">
        <v>1</v>
      </c>
      <c r="W546" s="8" t="s">
        <v>56</v>
      </c>
      <c r="X546" s="7">
        <v>1</v>
      </c>
      <c r="Y546" s="7">
        <v>1</v>
      </c>
      <c r="Z546" s="3">
        <v>0</v>
      </c>
      <c r="AA546" s="9" t="s">
        <v>420</v>
      </c>
      <c r="AB546" s="9" t="s">
        <v>420</v>
      </c>
      <c r="AC546" s="10" t="s">
        <v>72</v>
      </c>
      <c r="AD546" s="3"/>
      <c r="AE546" s="6"/>
      <c r="AF546" s="30"/>
      <c r="AG546" s="3"/>
      <c r="AH546" s="6"/>
    </row>
    <row r="547" spans="1:34" ht="20.100000000000001" customHeight="1" x14ac:dyDescent="0.25">
      <c r="A547" s="29">
        <v>535</v>
      </c>
      <c r="B547" s="1" t="str">
        <f>VLOOKUP(H547,'[1]GR X AP X BAIRRO'!$A$1:$D$65536,4,0)</f>
        <v>GR3</v>
      </c>
      <c r="C547" s="1" t="str">
        <f>VLOOKUP(H547,'[1]GR X AP X BAIRRO'!$A$1:$C$65536,3,0)</f>
        <v>AP 5.1</v>
      </c>
      <c r="D547" s="1" t="str">
        <f>VLOOKUP(H547,'[1]GR X AP X BAIRRO'!$A$1:$B$65536,2,0)</f>
        <v>33RA</v>
      </c>
      <c r="E547" s="2" t="s">
        <v>324</v>
      </c>
      <c r="F547" s="3"/>
      <c r="G547" s="3" t="s">
        <v>940</v>
      </c>
      <c r="H547" s="4" t="s">
        <v>355</v>
      </c>
      <c r="I547" s="3" t="s">
        <v>54</v>
      </c>
      <c r="J547" s="5" t="s">
        <v>76</v>
      </c>
      <c r="K547" s="5">
        <v>1</v>
      </c>
      <c r="L547" s="5" t="s">
        <v>61</v>
      </c>
      <c r="M547" s="5">
        <v>1</v>
      </c>
      <c r="N547" s="3"/>
      <c r="O547" s="3"/>
      <c r="P547" s="6"/>
      <c r="Q547" s="3"/>
      <c r="R547" s="3"/>
      <c r="S547" s="3"/>
      <c r="T547" s="3"/>
      <c r="U547" s="7" t="s">
        <v>102</v>
      </c>
      <c r="V547" s="7">
        <v>1</v>
      </c>
      <c r="W547" s="8" t="s">
        <v>56</v>
      </c>
      <c r="X547" s="7">
        <v>1</v>
      </c>
      <c r="Y547" s="7">
        <v>1</v>
      </c>
      <c r="Z547" s="3">
        <v>0</v>
      </c>
      <c r="AA547" s="9" t="s">
        <v>420</v>
      </c>
      <c r="AB547" s="9" t="s">
        <v>420</v>
      </c>
      <c r="AC547" s="10" t="s">
        <v>72</v>
      </c>
      <c r="AD547" s="3"/>
      <c r="AE547" s="6"/>
      <c r="AF547" s="30"/>
      <c r="AG547" s="3"/>
      <c r="AH547" s="6"/>
    </row>
    <row r="548" spans="1:34" ht="20.100000000000001" customHeight="1" x14ac:dyDescent="0.25">
      <c r="A548" s="29">
        <v>536</v>
      </c>
      <c r="B548" s="1" t="str">
        <f>VLOOKUP(H548,'[1]GR X AP X BAIRRO'!$A$1:$D$65536,4,0)</f>
        <v>GR1</v>
      </c>
      <c r="C548" s="1" t="str">
        <f>VLOOKUP(H548,'[1]GR X AP X BAIRRO'!$A$1:$C$65536,3,0)</f>
        <v>AP 3.7</v>
      </c>
      <c r="D548" s="1" t="str">
        <f>VLOOKUP(H548,'[1]GR X AP X BAIRRO'!$A$1:$B$65536,2,0)</f>
        <v>20RA</v>
      </c>
      <c r="E548" s="2" t="s">
        <v>325</v>
      </c>
      <c r="F548" s="3"/>
      <c r="G548" s="3" t="s">
        <v>941</v>
      </c>
      <c r="H548" s="4" t="s">
        <v>99</v>
      </c>
      <c r="I548" s="3" t="s">
        <v>54</v>
      </c>
      <c r="J548" s="5" t="s">
        <v>76</v>
      </c>
      <c r="K548" s="5">
        <v>1</v>
      </c>
      <c r="L548" s="5" t="s">
        <v>61</v>
      </c>
      <c r="M548" s="5">
        <v>1</v>
      </c>
      <c r="N548" s="3"/>
      <c r="O548" s="3"/>
      <c r="P548" s="6"/>
      <c r="Q548" s="3"/>
      <c r="R548" s="3"/>
      <c r="S548" s="3"/>
      <c r="T548" s="3"/>
      <c r="U548" s="7" t="s">
        <v>102</v>
      </c>
      <c r="V548" s="7">
        <v>1</v>
      </c>
      <c r="W548" s="8" t="s">
        <v>56</v>
      </c>
      <c r="X548" s="7">
        <v>1</v>
      </c>
      <c r="Y548" s="7">
        <v>1</v>
      </c>
      <c r="Z548" s="3">
        <v>0</v>
      </c>
      <c r="AA548" s="9" t="s">
        <v>418</v>
      </c>
      <c r="AB548" s="9" t="s">
        <v>418</v>
      </c>
      <c r="AC548" s="10" t="s">
        <v>72</v>
      </c>
      <c r="AD548" s="3"/>
      <c r="AE548" s="6"/>
      <c r="AF548" s="30"/>
      <c r="AG548" s="3"/>
      <c r="AH548" s="6"/>
    </row>
    <row r="549" spans="1:34" ht="20.100000000000001" customHeight="1" x14ac:dyDescent="0.25">
      <c r="A549" s="29">
        <v>537</v>
      </c>
      <c r="B549" s="1" t="str">
        <f>VLOOKUP(H549,'[1]GR X AP X BAIRRO'!$A$1:$D$65536,4,0)</f>
        <v>GR1</v>
      </c>
      <c r="C549" s="1" t="str">
        <f>VLOOKUP(H549,'[1]GR X AP X BAIRRO'!$A$1:$C$65536,3,0)</f>
        <v>AP 3.7</v>
      </c>
      <c r="D549" s="1" t="str">
        <f>VLOOKUP(H549,'[1]GR X AP X BAIRRO'!$A$1:$B$65536,2,0)</f>
        <v>20RA</v>
      </c>
      <c r="E549" s="2" t="s">
        <v>325</v>
      </c>
      <c r="F549" s="3"/>
      <c r="G549" s="3" t="s">
        <v>942</v>
      </c>
      <c r="H549" s="4" t="s">
        <v>99</v>
      </c>
      <c r="I549" s="3" t="s">
        <v>54</v>
      </c>
      <c r="J549" s="5" t="s">
        <v>76</v>
      </c>
      <c r="K549" s="5">
        <v>1</v>
      </c>
      <c r="L549" s="5" t="s">
        <v>61</v>
      </c>
      <c r="M549" s="5">
        <v>1</v>
      </c>
      <c r="N549" s="3"/>
      <c r="O549" s="3"/>
      <c r="P549" s="6"/>
      <c r="Q549" s="3"/>
      <c r="R549" s="3"/>
      <c r="S549" s="3"/>
      <c r="T549" s="3"/>
      <c r="U549" s="7" t="s">
        <v>102</v>
      </c>
      <c r="V549" s="7">
        <v>1</v>
      </c>
      <c r="W549" s="8" t="s">
        <v>56</v>
      </c>
      <c r="X549" s="7">
        <v>1</v>
      </c>
      <c r="Y549" s="7">
        <v>1</v>
      </c>
      <c r="Z549" s="3">
        <v>0</v>
      </c>
      <c r="AA549" s="9" t="s">
        <v>418</v>
      </c>
      <c r="AB549" s="9" t="s">
        <v>418</v>
      </c>
      <c r="AC549" s="10" t="s">
        <v>72</v>
      </c>
      <c r="AD549" s="3"/>
      <c r="AE549" s="6"/>
      <c r="AF549" s="30"/>
      <c r="AG549" s="3"/>
      <c r="AH549" s="6"/>
    </row>
    <row r="550" spans="1:34" ht="20.100000000000001" customHeight="1" x14ac:dyDescent="0.25">
      <c r="A550" s="29">
        <v>538</v>
      </c>
      <c r="B550" s="1" t="str">
        <f>VLOOKUP(H550,'[1]GR X AP X BAIRRO'!$A$1:$D$65536,4,0)</f>
        <v>GR1</v>
      </c>
      <c r="C550" s="1" t="str">
        <f>VLOOKUP(H550,'[1]GR X AP X BAIRRO'!$A$1:$C$65536,3,0)</f>
        <v>AP 3.7</v>
      </c>
      <c r="D550" s="1" t="str">
        <f>VLOOKUP(H550,'[1]GR X AP X BAIRRO'!$A$1:$B$65536,2,0)</f>
        <v>20RA</v>
      </c>
      <c r="E550" s="2" t="s">
        <v>325</v>
      </c>
      <c r="F550" s="3"/>
      <c r="G550" s="3" t="s">
        <v>943</v>
      </c>
      <c r="H550" s="4" t="s">
        <v>99</v>
      </c>
      <c r="I550" s="3" t="s">
        <v>54</v>
      </c>
      <c r="J550" s="5" t="s">
        <v>76</v>
      </c>
      <c r="K550" s="5">
        <v>1</v>
      </c>
      <c r="L550" s="5" t="s">
        <v>61</v>
      </c>
      <c r="M550" s="5">
        <v>1</v>
      </c>
      <c r="N550" s="3"/>
      <c r="O550" s="3"/>
      <c r="P550" s="6"/>
      <c r="Q550" s="3"/>
      <c r="R550" s="3"/>
      <c r="S550" s="3"/>
      <c r="T550" s="3"/>
      <c r="U550" s="7" t="s">
        <v>102</v>
      </c>
      <c r="V550" s="7">
        <v>1</v>
      </c>
      <c r="W550" s="8" t="s">
        <v>56</v>
      </c>
      <c r="X550" s="7">
        <v>1</v>
      </c>
      <c r="Y550" s="7">
        <v>1</v>
      </c>
      <c r="Z550" s="3">
        <v>0</v>
      </c>
      <c r="AA550" s="9" t="s">
        <v>418</v>
      </c>
      <c r="AB550" s="9" t="s">
        <v>418</v>
      </c>
      <c r="AC550" s="10" t="s">
        <v>72</v>
      </c>
      <c r="AD550" s="3"/>
      <c r="AE550" s="6"/>
      <c r="AF550" s="30"/>
      <c r="AG550" s="3"/>
      <c r="AH550" s="6"/>
    </row>
    <row r="551" spans="1:34" ht="20.100000000000001" customHeight="1" x14ac:dyDescent="0.25">
      <c r="A551" s="29">
        <v>539</v>
      </c>
      <c r="B551" s="1" t="str">
        <f>VLOOKUP(H551,'[1]GR X AP X BAIRRO'!$A$1:$D$65536,4,0)</f>
        <v>GR1</v>
      </c>
      <c r="C551" s="1" t="str">
        <f>VLOOKUP(H551,'[1]GR X AP X BAIRRO'!$A$1:$C$65536,3,0)</f>
        <v>AP 3.7</v>
      </c>
      <c r="D551" s="1" t="str">
        <f>VLOOKUP(H551,'[1]GR X AP X BAIRRO'!$A$1:$B$65536,2,0)</f>
        <v>20RA</v>
      </c>
      <c r="E551" s="2" t="s">
        <v>325</v>
      </c>
      <c r="F551" s="3"/>
      <c r="G551" s="3" t="s">
        <v>944</v>
      </c>
      <c r="H551" s="4" t="s">
        <v>99</v>
      </c>
      <c r="I551" s="3" t="s">
        <v>54</v>
      </c>
      <c r="J551" s="5" t="s">
        <v>76</v>
      </c>
      <c r="K551" s="5">
        <v>2</v>
      </c>
      <c r="L551" s="5" t="s">
        <v>61</v>
      </c>
      <c r="M551" s="5">
        <v>2</v>
      </c>
      <c r="N551" s="3"/>
      <c r="O551" s="3"/>
      <c r="P551" s="6"/>
      <c r="Q551" s="3"/>
      <c r="R551" s="3"/>
      <c r="S551" s="3"/>
      <c r="T551" s="3"/>
      <c r="U551" s="7" t="s">
        <v>102</v>
      </c>
      <c r="V551" s="7">
        <v>2</v>
      </c>
      <c r="W551" s="8" t="s">
        <v>56</v>
      </c>
      <c r="X551" s="7">
        <v>2</v>
      </c>
      <c r="Y551" s="7">
        <v>2</v>
      </c>
      <c r="Z551" s="3">
        <v>0</v>
      </c>
      <c r="AA551" s="9" t="s">
        <v>418</v>
      </c>
      <c r="AB551" s="9" t="s">
        <v>418</v>
      </c>
      <c r="AC551" s="10" t="s">
        <v>72</v>
      </c>
      <c r="AD551" s="3"/>
      <c r="AE551" s="6"/>
      <c r="AF551" s="30"/>
      <c r="AG551" s="3"/>
      <c r="AH551" s="6"/>
    </row>
    <row r="552" spans="1:34" ht="20.100000000000001" customHeight="1" x14ac:dyDescent="0.25">
      <c r="A552" s="29">
        <v>540</v>
      </c>
      <c r="B552" s="1" t="str">
        <f>VLOOKUP(H552,'[1]GR X AP X BAIRRO'!$A$1:$D$65536,4,0)</f>
        <v>GR2</v>
      </c>
      <c r="C552" s="1" t="str">
        <f>VLOOKUP(H552,'[1]GR X AP X BAIRRO'!$A$1:$C$65536,3,0)</f>
        <v>AP 3.2</v>
      </c>
      <c r="D552" s="1" t="str">
        <f>VLOOKUP(H552,'[1]GR X AP X BAIRRO'!$A$1:$B$65536,2,0)</f>
        <v>13RA</v>
      </c>
      <c r="E552" s="2" t="s">
        <v>326</v>
      </c>
      <c r="F552" s="3"/>
      <c r="G552" s="3" t="s">
        <v>945</v>
      </c>
      <c r="H552" s="4" t="s">
        <v>361</v>
      </c>
      <c r="I552" s="3" t="s">
        <v>54</v>
      </c>
      <c r="J552" s="5" t="s">
        <v>76</v>
      </c>
      <c r="K552" s="5">
        <v>2</v>
      </c>
      <c r="L552" s="5" t="s">
        <v>61</v>
      </c>
      <c r="M552" s="5">
        <v>2</v>
      </c>
      <c r="N552" s="3"/>
      <c r="O552" s="3"/>
      <c r="P552" s="6"/>
      <c r="Q552" s="3"/>
      <c r="R552" s="3"/>
      <c r="S552" s="3"/>
      <c r="T552" s="3"/>
      <c r="U552" s="7" t="s">
        <v>102</v>
      </c>
      <c r="V552" s="7">
        <v>2</v>
      </c>
      <c r="W552" s="8" t="s">
        <v>56</v>
      </c>
      <c r="X552" s="7">
        <v>2</v>
      </c>
      <c r="Y552" s="7">
        <v>2</v>
      </c>
      <c r="Z552" s="3">
        <v>0</v>
      </c>
      <c r="AA552" s="9" t="s">
        <v>398</v>
      </c>
      <c r="AB552" s="9" t="s">
        <v>398</v>
      </c>
      <c r="AC552" s="10" t="s">
        <v>72</v>
      </c>
      <c r="AD552" s="3"/>
      <c r="AE552" s="6"/>
      <c r="AF552" s="30"/>
      <c r="AG552" s="3"/>
      <c r="AH552" s="6"/>
    </row>
    <row r="553" spans="1:34" ht="20.100000000000001" customHeight="1" x14ac:dyDescent="0.25">
      <c r="A553" s="29">
        <v>541</v>
      </c>
      <c r="B553" s="1" t="str">
        <f>VLOOKUP(H553,'[1]GR X AP X BAIRRO'!$A$1:$D$65536,4,0)</f>
        <v>GR2</v>
      </c>
      <c r="C553" s="1" t="str">
        <f>VLOOKUP(H553,'[1]GR X AP X BAIRRO'!$A$1:$C$65536,3,0)</f>
        <v>AP 3.2</v>
      </c>
      <c r="D553" s="1" t="str">
        <f>VLOOKUP(H553,'[1]GR X AP X BAIRRO'!$A$1:$B$65536,2,0)</f>
        <v>13RA</v>
      </c>
      <c r="E553" s="2" t="s">
        <v>326</v>
      </c>
      <c r="F553" s="3"/>
      <c r="G553" s="3" t="s">
        <v>946</v>
      </c>
      <c r="H553" s="4" t="s">
        <v>382</v>
      </c>
      <c r="I553" s="3" t="s">
        <v>54</v>
      </c>
      <c r="J553" s="5" t="s">
        <v>76</v>
      </c>
      <c r="K553" s="5">
        <v>1</v>
      </c>
      <c r="L553" s="5" t="s">
        <v>61</v>
      </c>
      <c r="M553" s="5">
        <v>1</v>
      </c>
      <c r="N553" s="3"/>
      <c r="O553" s="3"/>
      <c r="P553" s="6"/>
      <c r="Q553" s="3"/>
      <c r="R553" s="3"/>
      <c r="S553" s="3"/>
      <c r="T553" s="3"/>
      <c r="U553" s="7" t="s">
        <v>102</v>
      </c>
      <c r="V553" s="7">
        <v>1</v>
      </c>
      <c r="W553" s="8" t="s">
        <v>56</v>
      </c>
      <c r="X553" s="7">
        <v>1</v>
      </c>
      <c r="Y553" s="7">
        <v>1</v>
      </c>
      <c r="Z553" s="3">
        <v>0</v>
      </c>
      <c r="AA553" s="9" t="s">
        <v>398</v>
      </c>
      <c r="AB553" s="9" t="s">
        <v>398</v>
      </c>
      <c r="AC553" s="10" t="s">
        <v>72</v>
      </c>
      <c r="AD553" s="3"/>
      <c r="AE553" s="6"/>
      <c r="AF553" s="30"/>
      <c r="AG553" s="3"/>
      <c r="AH553" s="6"/>
    </row>
    <row r="554" spans="1:34" ht="20.100000000000001" customHeight="1" x14ac:dyDescent="0.25">
      <c r="A554" s="29">
        <v>542</v>
      </c>
      <c r="B554" s="1" t="str">
        <f>VLOOKUP(H554,'[1]GR X AP X BAIRRO'!$A$1:$D$65536,4,0)</f>
        <v>GR2</v>
      </c>
      <c r="C554" s="1" t="str">
        <f>VLOOKUP(H554,'[1]GR X AP X BAIRRO'!$A$1:$C$65536,3,0)</f>
        <v>AP 3.2</v>
      </c>
      <c r="D554" s="1" t="str">
        <f>VLOOKUP(H554,'[1]GR X AP X BAIRRO'!$A$1:$B$65536,2,0)</f>
        <v>13RA</v>
      </c>
      <c r="E554" s="2" t="s">
        <v>326</v>
      </c>
      <c r="F554" s="3"/>
      <c r="G554" s="3" t="s">
        <v>947</v>
      </c>
      <c r="H554" s="4" t="s">
        <v>382</v>
      </c>
      <c r="I554" s="3" t="s">
        <v>54</v>
      </c>
      <c r="J554" s="5" t="s">
        <v>76</v>
      </c>
      <c r="K554" s="5">
        <v>1</v>
      </c>
      <c r="L554" s="5" t="s">
        <v>61</v>
      </c>
      <c r="M554" s="5">
        <v>1</v>
      </c>
      <c r="N554" s="3"/>
      <c r="O554" s="3"/>
      <c r="P554" s="6"/>
      <c r="Q554" s="3"/>
      <c r="R554" s="3"/>
      <c r="S554" s="3"/>
      <c r="T554" s="3"/>
      <c r="U554" s="7" t="s">
        <v>102</v>
      </c>
      <c r="V554" s="7">
        <v>1</v>
      </c>
      <c r="W554" s="8" t="s">
        <v>56</v>
      </c>
      <c r="X554" s="7">
        <v>1</v>
      </c>
      <c r="Y554" s="7">
        <v>1</v>
      </c>
      <c r="Z554" s="3">
        <v>0</v>
      </c>
      <c r="AA554" s="9" t="s">
        <v>398</v>
      </c>
      <c r="AB554" s="9" t="s">
        <v>398</v>
      </c>
      <c r="AC554" s="10" t="s">
        <v>72</v>
      </c>
      <c r="AD554" s="3"/>
      <c r="AE554" s="6"/>
      <c r="AF554" s="30"/>
      <c r="AG554" s="3"/>
      <c r="AH554" s="6"/>
    </row>
    <row r="555" spans="1:34" ht="20.100000000000001" customHeight="1" x14ac:dyDescent="0.25">
      <c r="A555" s="29">
        <v>543</v>
      </c>
      <c r="B555" s="1" t="str">
        <f>VLOOKUP(H555,'[1]GR X AP X BAIRRO'!$A$1:$D$65536,4,0)</f>
        <v>GR3</v>
      </c>
      <c r="C555" s="1" t="str">
        <f>VLOOKUP(H555,'[1]GR X AP X BAIRRO'!$A$1:$C$65536,3,0)</f>
        <v>AP 3.3</v>
      </c>
      <c r="D555" s="1" t="str">
        <f>VLOOKUP(H555,'[1]GR X AP X BAIRRO'!$A$1:$B$65536,2,0)</f>
        <v>15RA</v>
      </c>
      <c r="E555" s="2" t="s">
        <v>326</v>
      </c>
      <c r="F555" s="3"/>
      <c r="G555" s="3" t="s">
        <v>948</v>
      </c>
      <c r="H555" s="4" t="s">
        <v>383</v>
      </c>
      <c r="I555" s="3" t="s">
        <v>54</v>
      </c>
      <c r="J555" s="5" t="s">
        <v>76</v>
      </c>
      <c r="K555" s="5">
        <v>1</v>
      </c>
      <c r="L555" s="5" t="s">
        <v>61</v>
      </c>
      <c r="M555" s="5">
        <v>1</v>
      </c>
      <c r="N555" s="3"/>
      <c r="O555" s="3"/>
      <c r="P555" s="6"/>
      <c r="Q555" s="3"/>
      <c r="R555" s="3"/>
      <c r="S555" s="3"/>
      <c r="T555" s="3"/>
      <c r="U555" s="7" t="s">
        <v>102</v>
      </c>
      <c r="V555" s="7">
        <v>1</v>
      </c>
      <c r="W555" s="8" t="s">
        <v>56</v>
      </c>
      <c r="X555" s="7">
        <v>1</v>
      </c>
      <c r="Y555" s="7">
        <v>1</v>
      </c>
      <c r="Z555" s="3">
        <v>0</v>
      </c>
      <c r="AA555" s="9" t="s">
        <v>398</v>
      </c>
      <c r="AB555" s="9" t="s">
        <v>398</v>
      </c>
      <c r="AC555" s="10" t="s">
        <v>72</v>
      </c>
      <c r="AD555" s="3"/>
      <c r="AE555" s="6"/>
      <c r="AF555" s="30"/>
      <c r="AG555" s="3"/>
      <c r="AH555" s="6"/>
    </row>
    <row r="556" spans="1:34" ht="20.100000000000001" customHeight="1" x14ac:dyDescent="0.25">
      <c r="A556" s="29">
        <v>544</v>
      </c>
      <c r="B556" s="1" t="str">
        <f>VLOOKUP(H556,'[1]GR X AP X BAIRRO'!$A$1:$D$65536,4,0)</f>
        <v>GR3</v>
      </c>
      <c r="C556" s="1" t="str">
        <f>VLOOKUP(H556,'[1]GR X AP X BAIRRO'!$A$1:$C$65536,3,0)</f>
        <v>AP 3.3</v>
      </c>
      <c r="D556" s="1" t="str">
        <f>VLOOKUP(H556,'[1]GR X AP X BAIRRO'!$A$1:$B$65536,2,0)</f>
        <v>15RA</v>
      </c>
      <c r="E556" s="2" t="s">
        <v>327</v>
      </c>
      <c r="F556" s="3"/>
      <c r="G556" s="3" t="s">
        <v>949</v>
      </c>
      <c r="H556" s="4" t="s">
        <v>51</v>
      </c>
      <c r="I556" s="3" t="s">
        <v>54</v>
      </c>
      <c r="J556" s="5" t="s">
        <v>76</v>
      </c>
      <c r="K556" s="5">
        <v>1</v>
      </c>
      <c r="L556" s="5" t="s">
        <v>61</v>
      </c>
      <c r="M556" s="5">
        <v>1</v>
      </c>
      <c r="N556" s="3"/>
      <c r="O556" s="3"/>
      <c r="P556" s="6"/>
      <c r="Q556" s="3"/>
      <c r="R556" s="3"/>
      <c r="S556" s="3"/>
      <c r="T556" s="3"/>
      <c r="U556" s="7" t="s">
        <v>102</v>
      </c>
      <c r="V556" s="7">
        <v>1</v>
      </c>
      <c r="W556" s="8" t="s">
        <v>56</v>
      </c>
      <c r="X556" s="7">
        <v>1</v>
      </c>
      <c r="Y556" s="7">
        <v>1</v>
      </c>
      <c r="Z556" s="3">
        <v>0</v>
      </c>
      <c r="AA556" s="9" t="s">
        <v>411</v>
      </c>
      <c r="AB556" s="9" t="s">
        <v>411</v>
      </c>
      <c r="AC556" s="10" t="s">
        <v>72</v>
      </c>
      <c r="AD556" s="3"/>
      <c r="AE556" s="6"/>
      <c r="AF556" s="30"/>
      <c r="AG556" s="3"/>
      <c r="AH556" s="6"/>
    </row>
    <row r="557" spans="1:34" ht="20.100000000000001" customHeight="1" x14ac:dyDescent="0.25">
      <c r="A557" s="29">
        <v>545</v>
      </c>
      <c r="B557" s="1" t="str">
        <f>VLOOKUP(H557,'[1]GR X AP X BAIRRO'!$A$1:$D$65536,4,0)</f>
        <v>GR3</v>
      </c>
      <c r="C557" s="1" t="str">
        <f>VLOOKUP(H557,'[1]GR X AP X BAIRRO'!$A$1:$C$65536,3,0)</f>
        <v>AP 3.3</v>
      </c>
      <c r="D557" s="1" t="str">
        <f>VLOOKUP(H557,'[1]GR X AP X BAIRRO'!$A$1:$B$65536,2,0)</f>
        <v>15RA</v>
      </c>
      <c r="E557" s="2" t="s">
        <v>327</v>
      </c>
      <c r="F557" s="3"/>
      <c r="G557" s="3" t="s">
        <v>950</v>
      </c>
      <c r="H557" s="4" t="s">
        <v>51</v>
      </c>
      <c r="I557" s="3" t="s">
        <v>54</v>
      </c>
      <c r="J557" s="5" t="s">
        <v>76</v>
      </c>
      <c r="K557" s="5">
        <v>1</v>
      </c>
      <c r="L557" s="5" t="s">
        <v>61</v>
      </c>
      <c r="M557" s="5">
        <v>1</v>
      </c>
      <c r="N557" s="3"/>
      <c r="O557" s="3"/>
      <c r="P557" s="6"/>
      <c r="Q557" s="3"/>
      <c r="R557" s="3"/>
      <c r="S557" s="3"/>
      <c r="T557" s="3"/>
      <c r="U557" s="7" t="s">
        <v>102</v>
      </c>
      <c r="V557" s="7">
        <v>1</v>
      </c>
      <c r="W557" s="8" t="s">
        <v>56</v>
      </c>
      <c r="X557" s="7">
        <v>1</v>
      </c>
      <c r="Y557" s="7">
        <v>1</v>
      </c>
      <c r="Z557" s="3">
        <v>0</v>
      </c>
      <c r="AA557" s="9" t="s">
        <v>411</v>
      </c>
      <c r="AB557" s="9" t="s">
        <v>411</v>
      </c>
      <c r="AC557" s="10" t="s">
        <v>72</v>
      </c>
      <c r="AD557" s="3"/>
      <c r="AE557" s="6"/>
      <c r="AF557" s="30"/>
      <c r="AG557" s="3"/>
      <c r="AH557" s="6"/>
    </row>
    <row r="558" spans="1:34" ht="20.100000000000001" customHeight="1" x14ac:dyDescent="0.25">
      <c r="A558" s="29">
        <v>546</v>
      </c>
      <c r="B558" s="1" t="str">
        <f>VLOOKUP(H558,'[1]GR X AP X BAIRRO'!$A$1:$D$65536,4,0)</f>
        <v>GR3</v>
      </c>
      <c r="C558" s="1" t="str">
        <f>VLOOKUP(H558,'[1]GR X AP X BAIRRO'!$A$1:$C$65536,3,0)</f>
        <v>AP 3.3</v>
      </c>
      <c r="D558" s="1" t="str">
        <f>VLOOKUP(H558,'[1]GR X AP X BAIRRO'!$A$1:$B$65536,2,0)</f>
        <v>15RA</v>
      </c>
      <c r="E558" s="2" t="s">
        <v>327</v>
      </c>
      <c r="F558" s="3"/>
      <c r="G558" s="3" t="s">
        <v>951</v>
      </c>
      <c r="H558" s="4" t="s">
        <v>51</v>
      </c>
      <c r="I558" s="3" t="s">
        <v>54</v>
      </c>
      <c r="J558" s="5" t="s">
        <v>76</v>
      </c>
      <c r="K558" s="5">
        <v>1</v>
      </c>
      <c r="L558" s="5" t="s">
        <v>61</v>
      </c>
      <c r="M558" s="5">
        <v>1</v>
      </c>
      <c r="N558" s="3"/>
      <c r="O558" s="3"/>
      <c r="P558" s="6"/>
      <c r="Q558" s="3"/>
      <c r="R558" s="3"/>
      <c r="S558" s="3"/>
      <c r="T558" s="3"/>
      <c r="U558" s="7" t="s">
        <v>102</v>
      </c>
      <c r="V558" s="7">
        <v>1</v>
      </c>
      <c r="W558" s="8" t="s">
        <v>56</v>
      </c>
      <c r="X558" s="7">
        <v>1</v>
      </c>
      <c r="Y558" s="7">
        <v>1</v>
      </c>
      <c r="Z558" s="3">
        <v>0</v>
      </c>
      <c r="AA558" s="9" t="s">
        <v>411</v>
      </c>
      <c r="AB558" s="9" t="s">
        <v>411</v>
      </c>
      <c r="AC558" s="10" t="s">
        <v>72</v>
      </c>
      <c r="AD558" s="3"/>
      <c r="AE558" s="6"/>
      <c r="AF558" s="30"/>
      <c r="AG558" s="3"/>
      <c r="AH558" s="6"/>
    </row>
    <row r="559" spans="1:34" ht="20.100000000000001" customHeight="1" x14ac:dyDescent="0.25">
      <c r="A559" s="29">
        <v>547</v>
      </c>
      <c r="B559" s="1" t="str">
        <f>VLOOKUP(H559,'[1]GR X AP X BAIRRO'!$A$1:$D$65536,4,0)</f>
        <v>GR3</v>
      </c>
      <c r="C559" s="1" t="str">
        <f>VLOOKUP(H559,'[1]GR X AP X BAIRRO'!$A$1:$C$65536,3,0)</f>
        <v>AP 3.6</v>
      </c>
      <c r="D559" s="1" t="str">
        <f>VLOOKUP(H559,'[1]GR X AP X BAIRRO'!$A$1:$B$65536,2,0)</f>
        <v>25RA</v>
      </c>
      <c r="E559" s="2" t="s">
        <v>328</v>
      </c>
      <c r="F559" s="3"/>
      <c r="G559" s="3" t="s">
        <v>952</v>
      </c>
      <c r="H559" s="4" t="s">
        <v>384</v>
      </c>
      <c r="I559" s="3" t="s">
        <v>55</v>
      </c>
      <c r="J559" s="5"/>
      <c r="K559" s="5"/>
      <c r="L559" s="5"/>
      <c r="M559" s="5"/>
      <c r="N559" s="3"/>
      <c r="O559" s="3"/>
      <c r="P559" s="6"/>
      <c r="Q559" s="3"/>
      <c r="R559" s="3"/>
      <c r="S559" s="3"/>
      <c r="T559" s="3"/>
      <c r="U559" s="7" t="s">
        <v>102</v>
      </c>
      <c r="V559" s="7">
        <v>1</v>
      </c>
      <c r="W559" s="8" t="s">
        <v>56</v>
      </c>
      <c r="X559" s="7">
        <v>1</v>
      </c>
      <c r="Y559" s="7">
        <v>1</v>
      </c>
      <c r="Z559" s="3">
        <v>0</v>
      </c>
      <c r="AA559" s="9" t="s">
        <v>416</v>
      </c>
      <c r="AB559" s="9" t="s">
        <v>416</v>
      </c>
      <c r="AC559" s="10" t="s">
        <v>72</v>
      </c>
      <c r="AD559" s="3"/>
      <c r="AE559" s="6"/>
      <c r="AF559" s="30"/>
      <c r="AG559" s="3"/>
      <c r="AH559" s="6"/>
    </row>
    <row r="560" spans="1:34" ht="20.100000000000001" customHeight="1" x14ac:dyDescent="0.25">
      <c r="A560" s="29">
        <v>548</v>
      </c>
      <c r="B560" s="1" t="str">
        <f>VLOOKUP(H560,'[1]GR X AP X BAIRRO'!$A$1:$D$65536,4,0)</f>
        <v>GR3</v>
      </c>
      <c r="C560" s="1" t="str">
        <f>VLOOKUP(H560,'[1]GR X AP X BAIRRO'!$A$1:$C$65536,3,0)</f>
        <v>AP 3.6</v>
      </c>
      <c r="D560" s="1" t="str">
        <f>VLOOKUP(H560,'[1]GR X AP X BAIRRO'!$A$1:$B$65536,2,0)</f>
        <v>25RA</v>
      </c>
      <c r="E560" s="2" t="s">
        <v>328</v>
      </c>
      <c r="F560" s="3"/>
      <c r="G560" s="3" t="s">
        <v>953</v>
      </c>
      <c r="H560" s="4" t="s">
        <v>384</v>
      </c>
      <c r="I560" s="3" t="s">
        <v>55</v>
      </c>
      <c r="J560" s="5"/>
      <c r="K560" s="5"/>
      <c r="L560" s="5"/>
      <c r="M560" s="5"/>
      <c r="N560" s="3"/>
      <c r="O560" s="3"/>
      <c r="P560" s="6"/>
      <c r="Q560" s="3"/>
      <c r="R560" s="3"/>
      <c r="S560" s="3"/>
      <c r="T560" s="3"/>
      <c r="U560" s="7" t="s">
        <v>102</v>
      </c>
      <c r="V560" s="7">
        <v>1</v>
      </c>
      <c r="W560" s="8" t="s">
        <v>56</v>
      </c>
      <c r="X560" s="7">
        <v>1</v>
      </c>
      <c r="Y560" s="7">
        <v>1</v>
      </c>
      <c r="Z560" s="3">
        <v>0</v>
      </c>
      <c r="AA560" s="9" t="s">
        <v>416</v>
      </c>
      <c r="AB560" s="9" t="s">
        <v>416</v>
      </c>
      <c r="AC560" s="10" t="s">
        <v>72</v>
      </c>
      <c r="AD560" s="3"/>
      <c r="AE560" s="6"/>
      <c r="AF560" s="30"/>
      <c r="AG560" s="3"/>
      <c r="AH560" s="6"/>
    </row>
    <row r="561" spans="1:34" ht="20.100000000000001" customHeight="1" x14ac:dyDescent="0.25">
      <c r="A561" s="29">
        <v>549</v>
      </c>
      <c r="B561" s="1" t="str">
        <f>VLOOKUP(H561,'[1]GR X AP X BAIRRO'!$A$1:$D$65536,4,0)</f>
        <v>GR3</v>
      </c>
      <c r="C561" s="1" t="str">
        <f>VLOOKUP(H561,'[1]GR X AP X BAIRRO'!$A$1:$C$65536,3,0)</f>
        <v>AP 3.6</v>
      </c>
      <c r="D561" s="1" t="str">
        <f>VLOOKUP(H561,'[1]GR X AP X BAIRRO'!$A$1:$B$65536,2,0)</f>
        <v>25RA</v>
      </c>
      <c r="E561" s="2" t="s">
        <v>328</v>
      </c>
      <c r="F561" s="3"/>
      <c r="G561" s="3" t="s">
        <v>954</v>
      </c>
      <c r="H561" s="4" t="s">
        <v>384</v>
      </c>
      <c r="I561" s="3" t="s">
        <v>55</v>
      </c>
      <c r="J561" s="5"/>
      <c r="K561" s="5"/>
      <c r="L561" s="5"/>
      <c r="M561" s="5"/>
      <c r="N561" s="3"/>
      <c r="O561" s="3"/>
      <c r="P561" s="6"/>
      <c r="Q561" s="3"/>
      <c r="R561" s="3"/>
      <c r="S561" s="3"/>
      <c r="T561" s="3"/>
      <c r="U561" s="7" t="s">
        <v>102</v>
      </c>
      <c r="V561" s="7">
        <v>1</v>
      </c>
      <c r="W561" s="8" t="s">
        <v>56</v>
      </c>
      <c r="X561" s="7">
        <v>1</v>
      </c>
      <c r="Y561" s="7">
        <v>1</v>
      </c>
      <c r="Z561" s="3">
        <v>0</v>
      </c>
      <c r="AA561" s="9" t="s">
        <v>416</v>
      </c>
      <c r="AB561" s="9" t="s">
        <v>416</v>
      </c>
      <c r="AC561" s="10" t="s">
        <v>72</v>
      </c>
      <c r="AD561" s="3"/>
      <c r="AE561" s="6"/>
      <c r="AF561" s="30"/>
      <c r="AG561" s="3"/>
      <c r="AH561" s="6"/>
    </row>
    <row r="562" spans="1:34" ht="20.100000000000001" customHeight="1" x14ac:dyDescent="0.25">
      <c r="A562" s="29">
        <v>550</v>
      </c>
      <c r="B562" s="1" t="str">
        <f>VLOOKUP(H562,'[1]GR X AP X BAIRRO'!$A$1:$D$65536,4,0)</f>
        <v>GR3</v>
      </c>
      <c r="C562" s="1" t="str">
        <f>VLOOKUP(H562,'[1]GR X AP X BAIRRO'!$A$1:$C$65536,3,0)</f>
        <v>AP 3.6</v>
      </c>
      <c r="D562" s="1" t="str">
        <f>VLOOKUP(H562,'[1]GR X AP X BAIRRO'!$A$1:$B$65536,2,0)</f>
        <v>25RA</v>
      </c>
      <c r="E562" s="2" t="s">
        <v>328</v>
      </c>
      <c r="F562" s="3"/>
      <c r="G562" s="3" t="s">
        <v>955</v>
      </c>
      <c r="H562" s="4" t="s">
        <v>384</v>
      </c>
      <c r="I562" s="3" t="s">
        <v>55</v>
      </c>
      <c r="J562" s="5"/>
      <c r="K562" s="5"/>
      <c r="L562" s="5"/>
      <c r="M562" s="5"/>
      <c r="N562" s="3"/>
      <c r="O562" s="3"/>
      <c r="P562" s="6"/>
      <c r="Q562" s="3"/>
      <c r="R562" s="3"/>
      <c r="S562" s="3"/>
      <c r="T562" s="3"/>
      <c r="U562" s="7" t="s">
        <v>102</v>
      </c>
      <c r="V562" s="7">
        <v>1</v>
      </c>
      <c r="W562" s="8" t="s">
        <v>56</v>
      </c>
      <c r="X562" s="7">
        <v>1</v>
      </c>
      <c r="Y562" s="7">
        <v>1</v>
      </c>
      <c r="Z562" s="3">
        <v>0</v>
      </c>
      <c r="AA562" s="9" t="s">
        <v>416</v>
      </c>
      <c r="AB562" s="9" t="s">
        <v>416</v>
      </c>
      <c r="AC562" s="10" t="s">
        <v>72</v>
      </c>
      <c r="AD562" s="3"/>
      <c r="AE562" s="6"/>
      <c r="AF562" s="30"/>
      <c r="AG562" s="3"/>
      <c r="AH562" s="6"/>
    </row>
    <row r="563" spans="1:34" ht="20.100000000000001" customHeight="1" x14ac:dyDescent="0.25">
      <c r="A563" s="29">
        <v>551</v>
      </c>
      <c r="B563" s="1" t="str">
        <f>VLOOKUP(H563,'[1]GR X AP X BAIRRO'!$A$1:$D$65536,4,0)</f>
        <v>GR3</v>
      </c>
      <c r="C563" s="1" t="str">
        <f>VLOOKUP(H563,'[1]GR X AP X BAIRRO'!$A$1:$C$65536,3,0)</f>
        <v>AP 3.6</v>
      </c>
      <c r="D563" s="1" t="str">
        <f>VLOOKUP(H563,'[1]GR X AP X BAIRRO'!$A$1:$B$65536,2,0)</f>
        <v>25RA</v>
      </c>
      <c r="E563" s="2" t="s">
        <v>328</v>
      </c>
      <c r="F563" s="3"/>
      <c r="G563" s="3" t="s">
        <v>956</v>
      </c>
      <c r="H563" s="4" t="s">
        <v>384</v>
      </c>
      <c r="I563" s="3" t="s">
        <v>55</v>
      </c>
      <c r="J563" s="5"/>
      <c r="K563" s="5"/>
      <c r="L563" s="5"/>
      <c r="M563" s="5"/>
      <c r="N563" s="3"/>
      <c r="O563" s="3"/>
      <c r="P563" s="6"/>
      <c r="Q563" s="3"/>
      <c r="R563" s="3"/>
      <c r="S563" s="3"/>
      <c r="T563" s="3"/>
      <c r="U563" s="7" t="s">
        <v>102</v>
      </c>
      <c r="V563" s="7">
        <v>1</v>
      </c>
      <c r="W563" s="8" t="s">
        <v>56</v>
      </c>
      <c r="X563" s="7">
        <v>1</v>
      </c>
      <c r="Y563" s="7">
        <v>1</v>
      </c>
      <c r="Z563" s="3">
        <v>0</v>
      </c>
      <c r="AA563" s="9" t="s">
        <v>416</v>
      </c>
      <c r="AB563" s="9" t="s">
        <v>416</v>
      </c>
      <c r="AC563" s="10" t="s">
        <v>72</v>
      </c>
      <c r="AD563" s="3"/>
      <c r="AE563" s="6"/>
      <c r="AF563" s="30"/>
      <c r="AG563" s="3"/>
      <c r="AH563" s="6"/>
    </row>
    <row r="564" spans="1:34" ht="20.100000000000001" customHeight="1" x14ac:dyDescent="0.25">
      <c r="A564" s="29">
        <v>552</v>
      </c>
      <c r="B564" s="1" t="str">
        <f>VLOOKUP(H564,'[1]GR X AP X BAIRRO'!$A$1:$D$65536,4,0)</f>
        <v>GR3</v>
      </c>
      <c r="C564" s="1" t="str">
        <f>VLOOKUP(H564,'[1]GR X AP X BAIRRO'!$A$1:$C$65536,3,0)</f>
        <v>AP 3.3</v>
      </c>
      <c r="D564" s="1" t="str">
        <f>VLOOKUP(H564,'[1]GR X AP X BAIRRO'!$A$1:$B$65536,2,0)</f>
        <v>15RA</v>
      </c>
      <c r="E564" s="2" t="s">
        <v>147</v>
      </c>
      <c r="F564" s="3"/>
      <c r="G564" s="3" t="s">
        <v>957</v>
      </c>
      <c r="H564" s="4" t="s">
        <v>343</v>
      </c>
      <c r="I564" s="3" t="s">
        <v>54</v>
      </c>
      <c r="J564" s="5" t="s">
        <v>76</v>
      </c>
      <c r="K564" s="5">
        <v>1</v>
      </c>
      <c r="L564" s="5" t="s">
        <v>61</v>
      </c>
      <c r="M564" s="5">
        <v>1</v>
      </c>
      <c r="N564" s="3"/>
      <c r="O564" s="3"/>
      <c r="P564" s="6"/>
      <c r="Q564" s="3"/>
      <c r="R564" s="3"/>
      <c r="S564" s="3"/>
      <c r="T564" s="3"/>
      <c r="U564" s="7" t="s">
        <v>102</v>
      </c>
      <c r="V564" s="7">
        <v>1</v>
      </c>
      <c r="W564" s="8" t="s">
        <v>56</v>
      </c>
      <c r="X564" s="7">
        <v>1</v>
      </c>
      <c r="Y564" s="7">
        <v>1</v>
      </c>
      <c r="Z564" s="3">
        <v>0</v>
      </c>
      <c r="AA564" s="9" t="s">
        <v>415</v>
      </c>
      <c r="AB564" s="9" t="s">
        <v>415</v>
      </c>
      <c r="AC564" s="10" t="s">
        <v>72</v>
      </c>
      <c r="AD564" s="3"/>
      <c r="AE564" s="6"/>
      <c r="AF564" s="30"/>
      <c r="AG564" s="3"/>
      <c r="AH564" s="6"/>
    </row>
    <row r="565" spans="1:34" ht="20.100000000000001" customHeight="1" x14ac:dyDescent="0.25">
      <c r="A565" s="29">
        <v>553</v>
      </c>
      <c r="B565" s="1" t="str">
        <f>VLOOKUP(H565,'[1]GR X AP X BAIRRO'!$A$1:$D$65536,4,0)</f>
        <v>GR3</v>
      </c>
      <c r="C565" s="1" t="str">
        <f>VLOOKUP(H565,'[1]GR X AP X BAIRRO'!$A$1:$C$65536,3,0)</f>
        <v>AP 3.3</v>
      </c>
      <c r="D565" s="1" t="str">
        <f>VLOOKUP(H565,'[1]GR X AP X BAIRRO'!$A$1:$B$65536,2,0)</f>
        <v>14RA</v>
      </c>
      <c r="E565" s="2" t="s">
        <v>329</v>
      </c>
      <c r="F565" s="3"/>
      <c r="G565" s="3" t="s">
        <v>958</v>
      </c>
      <c r="H565" s="4" t="s">
        <v>385</v>
      </c>
      <c r="I565" s="3" t="s">
        <v>54</v>
      </c>
      <c r="J565" s="5" t="s">
        <v>76</v>
      </c>
      <c r="K565" s="5">
        <v>1</v>
      </c>
      <c r="L565" s="5" t="s">
        <v>61</v>
      </c>
      <c r="M565" s="5">
        <v>1</v>
      </c>
      <c r="N565" s="3"/>
      <c r="O565" s="3"/>
      <c r="P565" s="6"/>
      <c r="Q565" s="3"/>
      <c r="R565" s="3"/>
      <c r="S565" s="3"/>
      <c r="T565" s="3"/>
      <c r="U565" s="7" t="s">
        <v>102</v>
      </c>
      <c r="V565" s="7">
        <v>1</v>
      </c>
      <c r="W565" s="8" t="s">
        <v>56</v>
      </c>
      <c r="X565" s="7">
        <v>1</v>
      </c>
      <c r="Y565" s="7">
        <v>1</v>
      </c>
      <c r="Z565" s="3">
        <v>0</v>
      </c>
      <c r="AA565" s="9" t="s">
        <v>397</v>
      </c>
      <c r="AB565" s="9" t="s">
        <v>397</v>
      </c>
      <c r="AC565" s="10" t="s">
        <v>72</v>
      </c>
      <c r="AD565" s="3"/>
      <c r="AE565" s="6"/>
      <c r="AF565" s="30"/>
      <c r="AG565" s="3"/>
      <c r="AH565" s="6"/>
    </row>
    <row r="566" spans="1:34" ht="20.100000000000001" customHeight="1" x14ac:dyDescent="0.25">
      <c r="A566" s="29">
        <v>554</v>
      </c>
      <c r="B566" s="1" t="str">
        <f>VLOOKUP(H566,'[1]GR X AP X BAIRRO'!$A$1:$D$65536,4,0)</f>
        <v>GR1</v>
      </c>
      <c r="C566" s="1" t="str">
        <f>VLOOKUP(H566,'[1]GR X AP X BAIRRO'!$A$1:$C$65536,3,0)</f>
        <v>AP 3.7</v>
      </c>
      <c r="D566" s="1" t="str">
        <f>VLOOKUP(H566,'[1]GR X AP X BAIRRO'!$A$1:$B$65536,2,0)</f>
        <v>20RA</v>
      </c>
      <c r="E566" s="2" t="s">
        <v>330</v>
      </c>
      <c r="F566" s="3"/>
      <c r="G566" s="3" t="s">
        <v>959</v>
      </c>
      <c r="H566" s="4" t="s">
        <v>68</v>
      </c>
      <c r="I566" s="3" t="s">
        <v>54</v>
      </c>
      <c r="J566" s="5" t="s">
        <v>76</v>
      </c>
      <c r="K566" s="5">
        <v>1</v>
      </c>
      <c r="L566" s="5" t="s">
        <v>61</v>
      </c>
      <c r="M566" s="5">
        <v>1</v>
      </c>
      <c r="N566" s="3"/>
      <c r="O566" s="3"/>
      <c r="P566" s="6"/>
      <c r="Q566" s="3"/>
      <c r="R566" s="3"/>
      <c r="S566" s="3"/>
      <c r="T566" s="3"/>
      <c r="U566" s="7" t="s">
        <v>102</v>
      </c>
      <c r="V566" s="7">
        <v>1</v>
      </c>
      <c r="W566" s="8" t="s">
        <v>56</v>
      </c>
      <c r="X566" s="7">
        <v>1</v>
      </c>
      <c r="Y566" s="7">
        <v>1</v>
      </c>
      <c r="Z566" s="3">
        <v>0</v>
      </c>
      <c r="AA566" s="9" t="s">
        <v>418</v>
      </c>
      <c r="AB566" s="9" t="s">
        <v>418</v>
      </c>
      <c r="AC566" s="10" t="s">
        <v>72</v>
      </c>
      <c r="AD566" s="3"/>
      <c r="AE566" s="6"/>
      <c r="AF566" s="30"/>
      <c r="AG566" s="3"/>
      <c r="AH566" s="6"/>
    </row>
    <row r="567" spans="1:34" ht="20.100000000000001" customHeight="1" x14ac:dyDescent="0.25">
      <c r="A567" s="29">
        <v>555</v>
      </c>
      <c r="B567" s="1" t="str">
        <f>VLOOKUP(H567,'[1]GR X AP X BAIRRO'!$A$1:$D$65536,4,0)</f>
        <v>GR1</v>
      </c>
      <c r="C567" s="1" t="str">
        <f>VLOOKUP(H567,'[1]GR X AP X BAIRRO'!$A$1:$C$65536,3,0)</f>
        <v>AP 3.7</v>
      </c>
      <c r="D567" s="1" t="str">
        <f>VLOOKUP(H567,'[1]GR X AP X BAIRRO'!$A$1:$B$65536,2,0)</f>
        <v>20RA</v>
      </c>
      <c r="E567" s="2" t="s">
        <v>330</v>
      </c>
      <c r="F567" s="3"/>
      <c r="G567" s="3" t="s">
        <v>960</v>
      </c>
      <c r="H567" s="4" t="s">
        <v>68</v>
      </c>
      <c r="I567" s="3" t="s">
        <v>54</v>
      </c>
      <c r="J567" s="5" t="s">
        <v>76</v>
      </c>
      <c r="K567" s="5">
        <v>1</v>
      </c>
      <c r="L567" s="5" t="s">
        <v>61</v>
      </c>
      <c r="M567" s="5">
        <v>1</v>
      </c>
      <c r="N567" s="3"/>
      <c r="O567" s="3"/>
      <c r="P567" s="6"/>
      <c r="Q567" s="3"/>
      <c r="R567" s="3"/>
      <c r="S567" s="3"/>
      <c r="T567" s="3"/>
      <c r="U567" s="7" t="s">
        <v>102</v>
      </c>
      <c r="V567" s="7">
        <v>1</v>
      </c>
      <c r="W567" s="8" t="s">
        <v>56</v>
      </c>
      <c r="X567" s="7">
        <v>1</v>
      </c>
      <c r="Y567" s="7">
        <v>1</v>
      </c>
      <c r="Z567" s="3">
        <v>0</v>
      </c>
      <c r="AA567" s="9" t="s">
        <v>418</v>
      </c>
      <c r="AB567" s="9" t="s">
        <v>418</v>
      </c>
      <c r="AC567" s="10" t="s">
        <v>72</v>
      </c>
      <c r="AD567" s="3"/>
      <c r="AE567" s="6"/>
      <c r="AF567" s="30"/>
      <c r="AG567" s="3"/>
      <c r="AH567" s="6"/>
    </row>
    <row r="568" spans="1:34" ht="20.100000000000001" customHeight="1" x14ac:dyDescent="0.25">
      <c r="A568" s="29">
        <v>556</v>
      </c>
      <c r="B568" s="1" t="str">
        <f>VLOOKUP(H568,'[1]GR X AP X BAIRRO'!$A$1:$D$65536,4,0)</f>
        <v>GR1</v>
      </c>
      <c r="C568" s="1" t="str">
        <f>VLOOKUP(H568,'[1]GR X AP X BAIRRO'!$A$1:$C$65536,3,0)</f>
        <v>AP 3.7</v>
      </c>
      <c r="D568" s="1" t="str">
        <f>VLOOKUP(H568,'[1]GR X AP X BAIRRO'!$A$1:$B$65536,2,0)</f>
        <v>20RA</v>
      </c>
      <c r="E568" s="2" t="s">
        <v>85</v>
      </c>
      <c r="F568" s="3"/>
      <c r="G568" s="3" t="s">
        <v>961</v>
      </c>
      <c r="H568" s="4" t="s">
        <v>88</v>
      </c>
      <c r="I568" s="3" t="s">
        <v>55</v>
      </c>
      <c r="J568" s="5"/>
      <c r="K568" s="5"/>
      <c r="L568" s="5"/>
      <c r="M568" s="5"/>
      <c r="N568" s="3"/>
      <c r="O568" s="3"/>
      <c r="P568" s="6"/>
      <c r="Q568" s="3"/>
      <c r="R568" s="3"/>
      <c r="S568" s="3"/>
      <c r="T568" s="3"/>
      <c r="U568" s="7" t="s">
        <v>102</v>
      </c>
      <c r="V568" s="7">
        <v>1</v>
      </c>
      <c r="W568" s="8" t="s">
        <v>56</v>
      </c>
      <c r="X568" s="7">
        <v>1</v>
      </c>
      <c r="Y568" s="7">
        <v>1</v>
      </c>
      <c r="Z568" s="3">
        <v>0</v>
      </c>
      <c r="AA568" s="9" t="s">
        <v>420</v>
      </c>
      <c r="AB568" s="9" t="s">
        <v>420</v>
      </c>
      <c r="AC568" s="10" t="s">
        <v>72</v>
      </c>
      <c r="AD568" s="3"/>
      <c r="AE568" s="6"/>
      <c r="AF568" s="30"/>
      <c r="AG568" s="3"/>
      <c r="AH568" s="6"/>
    </row>
    <row r="569" spans="1:34" ht="20.100000000000001" customHeight="1" x14ac:dyDescent="0.25">
      <c r="A569" s="29">
        <v>557</v>
      </c>
      <c r="B569" s="1" t="str">
        <f>VLOOKUP(H569,'[1]GR X AP X BAIRRO'!$A$1:$D$65536,4,0)</f>
        <v>GR1</v>
      </c>
      <c r="C569" s="1" t="str">
        <f>VLOOKUP(H569,'[1]GR X AP X BAIRRO'!$A$1:$C$65536,3,0)</f>
        <v>AP 3.7</v>
      </c>
      <c r="D569" s="1" t="str">
        <f>VLOOKUP(H569,'[1]GR X AP X BAIRRO'!$A$1:$B$65536,2,0)</f>
        <v>20RA</v>
      </c>
      <c r="E569" s="2" t="s">
        <v>331</v>
      </c>
      <c r="F569" s="3"/>
      <c r="G569" s="3" t="s">
        <v>962</v>
      </c>
      <c r="H569" s="4" t="s">
        <v>68</v>
      </c>
      <c r="I569" s="3" t="s">
        <v>54</v>
      </c>
      <c r="J569" s="5" t="s">
        <v>76</v>
      </c>
      <c r="K569" s="5">
        <v>2</v>
      </c>
      <c r="L569" s="5" t="s">
        <v>61</v>
      </c>
      <c r="M569" s="5">
        <v>2</v>
      </c>
      <c r="N569" s="3"/>
      <c r="O569" s="3"/>
      <c r="P569" s="6"/>
      <c r="Q569" s="3"/>
      <c r="R569" s="3"/>
      <c r="S569" s="3"/>
      <c r="T569" s="3"/>
      <c r="U569" s="7" t="s">
        <v>102</v>
      </c>
      <c r="V569" s="7">
        <v>2</v>
      </c>
      <c r="W569" s="8" t="s">
        <v>56</v>
      </c>
      <c r="X569" s="7">
        <v>2</v>
      </c>
      <c r="Y569" s="7">
        <v>2</v>
      </c>
      <c r="Z569" s="3">
        <v>0</v>
      </c>
      <c r="AA569" s="9" t="s">
        <v>418</v>
      </c>
      <c r="AB569" s="9" t="s">
        <v>418</v>
      </c>
      <c r="AC569" s="10" t="s">
        <v>72</v>
      </c>
      <c r="AD569" s="3"/>
      <c r="AE569" s="6"/>
      <c r="AF569" s="30"/>
      <c r="AG569" s="3"/>
      <c r="AH569" s="6"/>
    </row>
    <row r="570" spans="1:34" ht="20.100000000000001" customHeight="1" x14ac:dyDescent="0.25">
      <c r="A570" s="29">
        <v>558</v>
      </c>
      <c r="B570" s="1" t="str">
        <f>VLOOKUP(H570,'[1]GR X AP X BAIRRO'!$A$1:$D$65536,4,0)</f>
        <v>GR1</v>
      </c>
      <c r="C570" s="1" t="str">
        <f>VLOOKUP(H570,'[1]GR X AP X BAIRRO'!$A$1:$C$65536,3,0)</f>
        <v>AP 3.7</v>
      </c>
      <c r="D570" s="1" t="str">
        <f>VLOOKUP(H570,'[1]GR X AP X BAIRRO'!$A$1:$B$65536,2,0)</f>
        <v>20RA</v>
      </c>
      <c r="E570" s="2" t="s">
        <v>331</v>
      </c>
      <c r="F570" s="3"/>
      <c r="G570" s="3" t="s">
        <v>963</v>
      </c>
      <c r="H570" s="4" t="s">
        <v>68</v>
      </c>
      <c r="I570" s="3" t="s">
        <v>54</v>
      </c>
      <c r="J570" s="5" t="s">
        <v>76</v>
      </c>
      <c r="K570" s="5">
        <v>1</v>
      </c>
      <c r="L570" s="5" t="s">
        <v>61</v>
      </c>
      <c r="M570" s="5">
        <v>1</v>
      </c>
      <c r="N570" s="3"/>
      <c r="O570" s="3"/>
      <c r="P570" s="6"/>
      <c r="Q570" s="3"/>
      <c r="R570" s="3"/>
      <c r="S570" s="3"/>
      <c r="T570" s="3"/>
      <c r="U570" s="7" t="s">
        <v>102</v>
      </c>
      <c r="V570" s="7">
        <v>1</v>
      </c>
      <c r="W570" s="8" t="s">
        <v>56</v>
      </c>
      <c r="X570" s="7">
        <v>1</v>
      </c>
      <c r="Y570" s="7">
        <v>1</v>
      </c>
      <c r="Z570" s="3">
        <v>0</v>
      </c>
      <c r="AA570" s="9" t="s">
        <v>418</v>
      </c>
      <c r="AB570" s="9" t="s">
        <v>418</v>
      </c>
      <c r="AC570" s="10" t="s">
        <v>72</v>
      </c>
      <c r="AD570" s="3"/>
      <c r="AE570" s="6"/>
      <c r="AF570" s="30"/>
      <c r="AG570" s="3"/>
      <c r="AH570" s="6"/>
    </row>
    <row r="571" spans="1:34" ht="20.100000000000001" customHeight="1" x14ac:dyDescent="0.25">
      <c r="A571" s="29">
        <v>559</v>
      </c>
      <c r="B571" s="1" t="str">
        <f>VLOOKUP(H571,'[1]GR X AP X BAIRRO'!$A$1:$D$65536,4,0)</f>
        <v>GR3</v>
      </c>
      <c r="C571" s="1" t="str">
        <f>VLOOKUP(H571,'[1]GR X AP X BAIRRO'!$A$1:$C$65536,3,0)</f>
        <v>AP 3.3</v>
      </c>
      <c r="D571" s="1" t="str">
        <f>VLOOKUP(H571,'[1]GR X AP X BAIRRO'!$A$1:$B$65536,2,0)</f>
        <v>15RA</v>
      </c>
      <c r="E571" s="2" t="s">
        <v>332</v>
      </c>
      <c r="F571" s="3"/>
      <c r="G571" s="3" t="s">
        <v>964</v>
      </c>
      <c r="H571" s="4" t="s">
        <v>383</v>
      </c>
      <c r="I571" s="3" t="s">
        <v>54</v>
      </c>
      <c r="J571" s="5" t="s">
        <v>76</v>
      </c>
      <c r="K571" s="5">
        <v>1</v>
      </c>
      <c r="L571" s="5" t="s">
        <v>61</v>
      </c>
      <c r="M571" s="5">
        <v>1</v>
      </c>
      <c r="N571" s="3"/>
      <c r="O571" s="3"/>
      <c r="P571" s="6"/>
      <c r="Q571" s="3"/>
      <c r="R571" s="3"/>
      <c r="S571" s="3"/>
      <c r="T571" s="3"/>
      <c r="U571" s="7" t="s">
        <v>102</v>
      </c>
      <c r="V571" s="7">
        <v>1</v>
      </c>
      <c r="W571" s="8" t="s">
        <v>56</v>
      </c>
      <c r="X571" s="7">
        <v>1</v>
      </c>
      <c r="Y571" s="7">
        <v>1</v>
      </c>
      <c r="Z571" s="3">
        <v>0</v>
      </c>
      <c r="AA571" s="9" t="s">
        <v>398</v>
      </c>
      <c r="AB571" s="9" t="s">
        <v>398</v>
      </c>
      <c r="AC571" s="10" t="s">
        <v>72</v>
      </c>
      <c r="AD571" s="3"/>
      <c r="AE571" s="6"/>
      <c r="AF571" s="30"/>
      <c r="AG571" s="3"/>
      <c r="AH571" s="6"/>
    </row>
    <row r="572" spans="1:34" ht="20.100000000000001" customHeight="1" x14ac:dyDescent="0.25">
      <c r="A572" s="29">
        <v>560</v>
      </c>
      <c r="B572" s="1" t="str">
        <f>VLOOKUP(H572,'[1]GR X AP X BAIRRO'!$A$1:$D$65536,4,0)</f>
        <v>GR3</v>
      </c>
      <c r="C572" s="1" t="str">
        <f>VLOOKUP(H572,'[1]GR X AP X BAIRRO'!$A$1:$C$65536,3,0)</f>
        <v>AP 3.3</v>
      </c>
      <c r="D572" s="1" t="str">
        <f>VLOOKUP(H572,'[1]GR X AP X BAIRRO'!$A$1:$B$65536,2,0)</f>
        <v>15RA</v>
      </c>
      <c r="E572" s="2" t="s">
        <v>332</v>
      </c>
      <c r="F572" s="3"/>
      <c r="G572" s="3" t="s">
        <v>965</v>
      </c>
      <c r="H572" s="4" t="s">
        <v>383</v>
      </c>
      <c r="I572" s="3" t="s">
        <v>54</v>
      </c>
      <c r="J572" s="5" t="s">
        <v>76</v>
      </c>
      <c r="K572" s="5">
        <v>1</v>
      </c>
      <c r="L572" s="5" t="s">
        <v>61</v>
      </c>
      <c r="M572" s="5">
        <v>1</v>
      </c>
      <c r="N572" s="3"/>
      <c r="O572" s="3"/>
      <c r="P572" s="6"/>
      <c r="Q572" s="3"/>
      <c r="R572" s="3"/>
      <c r="S572" s="3"/>
      <c r="T572" s="3"/>
      <c r="U572" s="7" t="s">
        <v>102</v>
      </c>
      <c r="V572" s="7">
        <v>1</v>
      </c>
      <c r="W572" s="8" t="s">
        <v>56</v>
      </c>
      <c r="X572" s="7">
        <v>1</v>
      </c>
      <c r="Y572" s="7">
        <v>1</v>
      </c>
      <c r="Z572" s="3">
        <v>0</v>
      </c>
      <c r="AA572" s="9" t="s">
        <v>398</v>
      </c>
      <c r="AB572" s="9" t="s">
        <v>398</v>
      </c>
      <c r="AC572" s="10" t="s">
        <v>72</v>
      </c>
      <c r="AD572" s="3"/>
      <c r="AE572" s="6"/>
      <c r="AF572" s="30"/>
      <c r="AG572" s="3"/>
      <c r="AH572" s="6"/>
    </row>
    <row r="573" spans="1:34" ht="20.100000000000001" customHeight="1" x14ac:dyDescent="0.25">
      <c r="A573" s="29">
        <v>561</v>
      </c>
      <c r="B573" s="1" t="str">
        <f>VLOOKUP(H573,'[1]GR X AP X BAIRRO'!$A$1:$D$65536,4,0)</f>
        <v>GR3</v>
      </c>
      <c r="C573" s="1" t="str">
        <f>VLOOKUP(H573,'[1]GR X AP X BAIRRO'!$A$1:$C$65536,3,0)</f>
        <v>AP 3.3</v>
      </c>
      <c r="D573" s="1" t="str">
        <f>VLOOKUP(H573,'[1]GR X AP X BAIRRO'!$A$1:$B$65536,2,0)</f>
        <v>15RA</v>
      </c>
      <c r="E573" s="2" t="s">
        <v>332</v>
      </c>
      <c r="F573" s="3"/>
      <c r="G573" s="3" t="s">
        <v>966</v>
      </c>
      <c r="H573" s="4" t="s">
        <v>383</v>
      </c>
      <c r="I573" s="3" t="s">
        <v>54</v>
      </c>
      <c r="J573" s="5" t="s">
        <v>76</v>
      </c>
      <c r="K573" s="5">
        <v>1</v>
      </c>
      <c r="L573" s="5" t="s">
        <v>61</v>
      </c>
      <c r="M573" s="5">
        <v>1</v>
      </c>
      <c r="N573" s="3"/>
      <c r="O573" s="3"/>
      <c r="P573" s="6"/>
      <c r="Q573" s="3"/>
      <c r="R573" s="3"/>
      <c r="S573" s="3"/>
      <c r="T573" s="3"/>
      <c r="U573" s="7" t="s">
        <v>102</v>
      </c>
      <c r="V573" s="7">
        <v>1</v>
      </c>
      <c r="W573" s="8" t="s">
        <v>56</v>
      </c>
      <c r="X573" s="7">
        <v>1</v>
      </c>
      <c r="Y573" s="7">
        <v>1</v>
      </c>
      <c r="Z573" s="3">
        <v>0</v>
      </c>
      <c r="AA573" s="9" t="s">
        <v>398</v>
      </c>
      <c r="AB573" s="9" t="s">
        <v>398</v>
      </c>
      <c r="AC573" s="10" t="s">
        <v>72</v>
      </c>
      <c r="AD573" s="3"/>
      <c r="AE573" s="6"/>
      <c r="AF573" s="30"/>
      <c r="AG573" s="3"/>
      <c r="AH573" s="6"/>
    </row>
    <row r="574" spans="1:34" ht="20.100000000000001" customHeight="1" x14ac:dyDescent="0.25">
      <c r="A574" s="29">
        <v>562</v>
      </c>
      <c r="B574" s="1" t="str">
        <f>VLOOKUP(H574,'[1]GR X AP X BAIRRO'!$A$1:$D$65536,4,0)</f>
        <v>GR3</v>
      </c>
      <c r="C574" s="1" t="str">
        <f>VLOOKUP(H574,'[1]GR X AP X BAIRRO'!$A$1:$C$65536,3,0)</f>
        <v>AP 3.3</v>
      </c>
      <c r="D574" s="1" t="str">
        <f>VLOOKUP(H574,'[1]GR X AP X BAIRRO'!$A$1:$B$65536,2,0)</f>
        <v>15RA</v>
      </c>
      <c r="E574" s="2" t="s">
        <v>332</v>
      </c>
      <c r="F574" s="3"/>
      <c r="G574" s="3" t="s">
        <v>967</v>
      </c>
      <c r="H574" s="4" t="s">
        <v>383</v>
      </c>
      <c r="I574" s="3" t="s">
        <v>54</v>
      </c>
      <c r="J574" s="5" t="s">
        <v>76</v>
      </c>
      <c r="K574" s="5">
        <v>1</v>
      </c>
      <c r="L574" s="5" t="s">
        <v>61</v>
      </c>
      <c r="M574" s="5">
        <v>1</v>
      </c>
      <c r="N574" s="3"/>
      <c r="O574" s="3"/>
      <c r="P574" s="6"/>
      <c r="Q574" s="3"/>
      <c r="R574" s="3"/>
      <c r="S574" s="3"/>
      <c r="T574" s="3"/>
      <c r="U574" s="7" t="s">
        <v>102</v>
      </c>
      <c r="V574" s="7">
        <v>1</v>
      </c>
      <c r="W574" s="8" t="s">
        <v>56</v>
      </c>
      <c r="X574" s="7">
        <v>1</v>
      </c>
      <c r="Y574" s="7">
        <v>1</v>
      </c>
      <c r="Z574" s="3">
        <v>0</v>
      </c>
      <c r="AA574" s="9" t="s">
        <v>398</v>
      </c>
      <c r="AB574" s="9" t="s">
        <v>398</v>
      </c>
      <c r="AC574" s="10" t="s">
        <v>72</v>
      </c>
      <c r="AD574" s="3"/>
      <c r="AE574" s="6"/>
      <c r="AF574" s="30"/>
      <c r="AG574" s="3"/>
      <c r="AH574" s="6"/>
    </row>
    <row r="575" spans="1:34" ht="20.100000000000001" customHeight="1" x14ac:dyDescent="0.25">
      <c r="A575" s="29">
        <v>563</v>
      </c>
      <c r="B575" s="1" t="str">
        <f>VLOOKUP(H575,'[1]GR X AP X BAIRRO'!$A$1:$D$65536,4,0)</f>
        <v>GR3</v>
      </c>
      <c r="C575" s="1" t="str">
        <f>VLOOKUP(H575,'[1]GR X AP X BAIRRO'!$A$1:$C$65536,3,0)</f>
        <v>AP 3.3</v>
      </c>
      <c r="D575" s="1" t="str">
        <f>VLOOKUP(H575,'[1]GR X AP X BAIRRO'!$A$1:$B$65536,2,0)</f>
        <v>15RA</v>
      </c>
      <c r="E575" s="2" t="s">
        <v>332</v>
      </c>
      <c r="F575" s="3"/>
      <c r="G575" s="3" t="s">
        <v>968</v>
      </c>
      <c r="H575" s="4" t="s">
        <v>383</v>
      </c>
      <c r="I575" s="3" t="s">
        <v>54</v>
      </c>
      <c r="J575" s="5" t="s">
        <v>76</v>
      </c>
      <c r="K575" s="5">
        <v>1</v>
      </c>
      <c r="L575" s="5" t="s">
        <v>61</v>
      </c>
      <c r="M575" s="5">
        <v>1</v>
      </c>
      <c r="N575" s="3"/>
      <c r="O575" s="3"/>
      <c r="P575" s="6"/>
      <c r="Q575" s="3"/>
      <c r="R575" s="3"/>
      <c r="S575" s="3"/>
      <c r="T575" s="3"/>
      <c r="U575" s="7" t="s">
        <v>102</v>
      </c>
      <c r="V575" s="7">
        <v>1</v>
      </c>
      <c r="W575" s="8" t="s">
        <v>56</v>
      </c>
      <c r="X575" s="7">
        <v>1</v>
      </c>
      <c r="Y575" s="7">
        <v>1</v>
      </c>
      <c r="Z575" s="3">
        <v>0</v>
      </c>
      <c r="AA575" s="9" t="s">
        <v>398</v>
      </c>
      <c r="AB575" s="9" t="s">
        <v>398</v>
      </c>
      <c r="AC575" s="10" t="s">
        <v>72</v>
      </c>
      <c r="AD575" s="3"/>
      <c r="AE575" s="6"/>
      <c r="AF575" s="30"/>
      <c r="AG575" s="3"/>
      <c r="AH575" s="6"/>
    </row>
    <row r="576" spans="1:34" ht="20.100000000000001" customHeight="1" x14ac:dyDescent="0.25">
      <c r="A576" s="29">
        <v>564</v>
      </c>
      <c r="B576" s="1" t="str">
        <f>VLOOKUP(H576,'[1]GR X AP X BAIRRO'!$A$1:$D$65536,4,0)</f>
        <v>GR3</v>
      </c>
      <c r="C576" s="1" t="str">
        <f>VLOOKUP(H576,'[1]GR X AP X BAIRRO'!$A$1:$C$65536,3,0)</f>
        <v>AP 3.3</v>
      </c>
      <c r="D576" s="1" t="str">
        <f>VLOOKUP(H576,'[1]GR X AP X BAIRRO'!$A$1:$B$65536,2,0)</f>
        <v>15RA</v>
      </c>
      <c r="E576" s="2" t="s">
        <v>332</v>
      </c>
      <c r="F576" s="3"/>
      <c r="G576" s="3" t="s">
        <v>969</v>
      </c>
      <c r="H576" s="4" t="s">
        <v>383</v>
      </c>
      <c r="I576" s="3" t="s">
        <v>54</v>
      </c>
      <c r="J576" s="5" t="s">
        <v>76</v>
      </c>
      <c r="K576" s="5">
        <v>2</v>
      </c>
      <c r="L576" s="5" t="s">
        <v>61</v>
      </c>
      <c r="M576" s="5">
        <v>2</v>
      </c>
      <c r="N576" s="3"/>
      <c r="O576" s="3"/>
      <c r="P576" s="6"/>
      <c r="Q576" s="3"/>
      <c r="R576" s="3"/>
      <c r="S576" s="3"/>
      <c r="T576" s="3"/>
      <c r="U576" s="7" t="s">
        <v>102</v>
      </c>
      <c r="V576" s="7">
        <v>2</v>
      </c>
      <c r="W576" s="8" t="s">
        <v>56</v>
      </c>
      <c r="X576" s="7">
        <v>2</v>
      </c>
      <c r="Y576" s="7">
        <v>2</v>
      </c>
      <c r="Z576" s="3">
        <v>0</v>
      </c>
      <c r="AA576" s="9" t="s">
        <v>398</v>
      </c>
      <c r="AB576" s="9" t="s">
        <v>398</v>
      </c>
      <c r="AC576" s="10" t="s">
        <v>72</v>
      </c>
      <c r="AD576" s="3"/>
      <c r="AE576" s="6"/>
      <c r="AF576" s="30"/>
      <c r="AG576" s="3"/>
      <c r="AH576" s="6"/>
    </row>
    <row r="577" spans="1:34" ht="20.100000000000001" customHeight="1" x14ac:dyDescent="0.25">
      <c r="A577" s="29">
        <v>565</v>
      </c>
      <c r="B577" s="1" t="str">
        <f>VLOOKUP(H577,'[1]GR X AP X BAIRRO'!$A$1:$D$65536,4,0)</f>
        <v>GR3</v>
      </c>
      <c r="C577" s="1" t="str">
        <f>VLOOKUP(H577,'[1]GR X AP X BAIRRO'!$A$1:$C$65536,3,0)</f>
        <v>AP 3.3</v>
      </c>
      <c r="D577" s="1" t="str">
        <f>VLOOKUP(H577,'[1]GR X AP X BAIRRO'!$A$1:$B$65536,2,0)</f>
        <v>15RA</v>
      </c>
      <c r="E577" s="2" t="s">
        <v>332</v>
      </c>
      <c r="F577" s="3"/>
      <c r="G577" s="3" t="s">
        <v>970</v>
      </c>
      <c r="H577" s="4" t="s">
        <v>383</v>
      </c>
      <c r="I577" s="3" t="s">
        <v>54</v>
      </c>
      <c r="J577" s="5" t="s">
        <v>76</v>
      </c>
      <c r="K577" s="5">
        <v>2</v>
      </c>
      <c r="L577" s="5" t="s">
        <v>61</v>
      </c>
      <c r="M577" s="5">
        <v>2</v>
      </c>
      <c r="N577" s="3"/>
      <c r="O577" s="3"/>
      <c r="P577" s="6"/>
      <c r="Q577" s="3"/>
      <c r="R577" s="3"/>
      <c r="S577" s="3"/>
      <c r="T577" s="3"/>
      <c r="U577" s="7" t="s">
        <v>102</v>
      </c>
      <c r="V577" s="7">
        <v>2</v>
      </c>
      <c r="W577" s="8" t="s">
        <v>56</v>
      </c>
      <c r="X577" s="7">
        <v>2</v>
      </c>
      <c r="Y577" s="7">
        <v>2</v>
      </c>
      <c r="Z577" s="3">
        <v>0</v>
      </c>
      <c r="AA577" s="9" t="s">
        <v>398</v>
      </c>
      <c r="AB577" s="9" t="s">
        <v>398</v>
      </c>
      <c r="AC577" s="10" t="s">
        <v>72</v>
      </c>
      <c r="AD577" s="3"/>
      <c r="AE577" s="6"/>
      <c r="AF577" s="30"/>
      <c r="AG577" s="3"/>
      <c r="AH577" s="6"/>
    </row>
    <row r="578" spans="1:34" ht="20.100000000000001" customHeight="1" x14ac:dyDescent="0.25">
      <c r="A578" s="29">
        <v>566</v>
      </c>
      <c r="B578" s="1" t="str">
        <f>VLOOKUP(H578,'[1]GR X AP X BAIRRO'!$A$1:$D$65536,4,0)</f>
        <v>GR2</v>
      </c>
      <c r="C578" s="1" t="str">
        <f>VLOOKUP(H578,'[1]GR X AP X BAIRRO'!$A$1:$C$65536,3,0)</f>
        <v>AP 3.2</v>
      </c>
      <c r="D578" s="1" t="str">
        <f>VLOOKUP(H578,'[1]GR X AP X BAIRRO'!$A$1:$B$65536,2,0)</f>
        <v>13RA</v>
      </c>
      <c r="E578" s="2" t="s">
        <v>236</v>
      </c>
      <c r="F578" s="3"/>
      <c r="G578" s="3" t="s">
        <v>971</v>
      </c>
      <c r="H578" s="4" t="s">
        <v>361</v>
      </c>
      <c r="I578" s="3" t="s">
        <v>55</v>
      </c>
      <c r="J578" s="5"/>
      <c r="K578" s="5"/>
      <c r="L578" s="5"/>
      <c r="M578" s="5"/>
      <c r="N578" s="3"/>
      <c r="O578" s="3"/>
      <c r="P578" s="6"/>
      <c r="Q578" s="3"/>
      <c r="R578" s="3"/>
      <c r="S578" s="3"/>
      <c r="T578" s="3"/>
      <c r="U578" s="7" t="s">
        <v>102</v>
      </c>
      <c r="V578" s="7">
        <v>1</v>
      </c>
      <c r="W578" s="8" t="s">
        <v>56</v>
      </c>
      <c r="X578" s="7">
        <v>1</v>
      </c>
      <c r="Y578" s="7">
        <v>1</v>
      </c>
      <c r="Z578" s="3">
        <v>0</v>
      </c>
      <c r="AA578" s="9" t="s">
        <v>405</v>
      </c>
      <c r="AB578" s="9" t="s">
        <v>405</v>
      </c>
      <c r="AC578" s="10" t="s">
        <v>72</v>
      </c>
      <c r="AD578" s="3"/>
      <c r="AE578" s="6"/>
      <c r="AF578" s="30"/>
      <c r="AG578" s="3"/>
      <c r="AH578" s="6"/>
    </row>
    <row r="579" spans="1:34" ht="20.100000000000001" customHeight="1" x14ac:dyDescent="0.25">
      <c r="A579" s="29">
        <v>567</v>
      </c>
      <c r="B579" s="1" t="str">
        <f>VLOOKUP(H579,'[1]GR X AP X BAIRRO'!$A$1:$D$65536,4,0)</f>
        <v>GR2</v>
      </c>
      <c r="C579" s="1" t="str">
        <f>VLOOKUP(H579,'[1]GR X AP X BAIRRO'!$A$1:$C$65536,3,0)</f>
        <v>AP 3.2</v>
      </c>
      <c r="D579" s="1" t="str">
        <f>VLOOKUP(H579,'[1]GR X AP X BAIRRO'!$A$1:$B$65536,2,0)</f>
        <v>13RA</v>
      </c>
      <c r="E579" s="2" t="s">
        <v>236</v>
      </c>
      <c r="F579" s="3"/>
      <c r="G579" s="3" t="s">
        <v>971</v>
      </c>
      <c r="H579" s="4" t="s">
        <v>361</v>
      </c>
      <c r="I579" s="3" t="s">
        <v>55</v>
      </c>
      <c r="J579" s="5"/>
      <c r="K579" s="5"/>
      <c r="L579" s="5"/>
      <c r="M579" s="5"/>
      <c r="N579" s="3"/>
      <c r="O579" s="3"/>
      <c r="P579" s="6"/>
      <c r="Q579" s="3"/>
      <c r="R579" s="3"/>
      <c r="S579" s="3"/>
      <c r="T579" s="3"/>
      <c r="U579" s="7" t="s">
        <v>102</v>
      </c>
      <c r="V579" s="7">
        <v>1</v>
      </c>
      <c r="W579" s="8" t="s">
        <v>56</v>
      </c>
      <c r="X579" s="7">
        <v>1</v>
      </c>
      <c r="Y579" s="7">
        <v>1</v>
      </c>
      <c r="Z579" s="3">
        <v>0</v>
      </c>
      <c r="AA579" s="9" t="s">
        <v>405</v>
      </c>
      <c r="AB579" s="9" t="s">
        <v>405</v>
      </c>
      <c r="AC579" s="10" t="s">
        <v>72</v>
      </c>
      <c r="AD579" s="3"/>
      <c r="AE579" s="6"/>
      <c r="AF579" s="30"/>
      <c r="AG579" s="3"/>
      <c r="AH579" s="6"/>
    </row>
    <row r="580" spans="1:34" ht="20.100000000000001" customHeight="1" x14ac:dyDescent="0.25">
      <c r="A580" s="29">
        <v>568</v>
      </c>
      <c r="B580" s="1" t="e">
        <f>VLOOKUP(H580,'[1]GR X AP X BAIRRO'!$A$1:$D$65536,4,0)</f>
        <v>#N/A</v>
      </c>
      <c r="C580" s="1" t="e">
        <f>VLOOKUP(H580,'[1]GR X AP X BAIRRO'!$A$1:$C$65536,3,0)</f>
        <v>#N/A</v>
      </c>
      <c r="D580" s="1" t="e">
        <f>VLOOKUP(H580,'[1]GR X AP X BAIRRO'!$A$1:$B$65536,2,0)</f>
        <v>#N/A</v>
      </c>
      <c r="E580" s="2" t="s">
        <v>240</v>
      </c>
      <c r="F580" s="3"/>
      <c r="G580" s="3" t="s">
        <v>972</v>
      </c>
      <c r="H580" s="4" t="s">
        <v>3445</v>
      </c>
      <c r="I580" s="3" t="s">
        <v>54</v>
      </c>
      <c r="J580" s="5" t="s">
        <v>76</v>
      </c>
      <c r="K580" s="5">
        <v>1</v>
      </c>
      <c r="L580" s="5" t="s">
        <v>61</v>
      </c>
      <c r="M580" s="5">
        <v>1</v>
      </c>
      <c r="N580" s="3"/>
      <c r="O580" s="3"/>
      <c r="P580" s="6"/>
      <c r="Q580" s="3"/>
      <c r="R580" s="3"/>
      <c r="S580" s="3"/>
      <c r="T580" s="3"/>
      <c r="U580" s="7" t="s">
        <v>102</v>
      </c>
      <c r="V580" s="7">
        <v>1</v>
      </c>
      <c r="W580" s="8" t="s">
        <v>56</v>
      </c>
      <c r="X580" s="7">
        <v>1</v>
      </c>
      <c r="Y580" s="7">
        <v>1</v>
      </c>
      <c r="Z580" s="3">
        <v>0</v>
      </c>
      <c r="AA580" s="9" t="s">
        <v>411</v>
      </c>
      <c r="AB580" s="9" t="s">
        <v>411</v>
      </c>
      <c r="AC580" s="10" t="s">
        <v>72</v>
      </c>
      <c r="AD580" s="3"/>
      <c r="AE580" s="6"/>
      <c r="AF580" s="30"/>
      <c r="AG580" s="3"/>
      <c r="AH580" s="6"/>
    </row>
    <row r="581" spans="1:34" ht="20.100000000000001" customHeight="1" x14ac:dyDescent="0.25">
      <c r="A581" s="29">
        <v>569</v>
      </c>
      <c r="B581" s="1" t="str">
        <f>VLOOKUP(H581,'[1]GR X AP X BAIRRO'!$A$1:$D$65536,4,0)</f>
        <v>GR2</v>
      </c>
      <c r="C581" s="1" t="str">
        <f>VLOOKUP(H581,'[1]GR X AP X BAIRRO'!$A$1:$C$65536,3,0)</f>
        <v>AP 3.2</v>
      </c>
      <c r="D581" s="1" t="str">
        <f>VLOOKUP(H581,'[1]GR X AP X BAIRRO'!$A$1:$B$65536,2,0)</f>
        <v>13RA</v>
      </c>
      <c r="E581" s="2" t="s">
        <v>240</v>
      </c>
      <c r="F581" s="3"/>
      <c r="G581" s="3" t="s">
        <v>973</v>
      </c>
      <c r="H581" s="4" t="s">
        <v>386</v>
      </c>
      <c r="I581" s="3" t="s">
        <v>54</v>
      </c>
      <c r="J581" s="5" t="s">
        <v>76</v>
      </c>
      <c r="K581" s="5">
        <v>1</v>
      </c>
      <c r="L581" s="5" t="s">
        <v>61</v>
      </c>
      <c r="M581" s="5">
        <v>1</v>
      </c>
      <c r="N581" s="3"/>
      <c r="O581" s="3"/>
      <c r="P581" s="6"/>
      <c r="Q581" s="3"/>
      <c r="R581" s="3"/>
      <c r="S581" s="3"/>
      <c r="T581" s="3"/>
      <c r="U581" s="7" t="s">
        <v>102</v>
      </c>
      <c r="V581" s="7">
        <v>1</v>
      </c>
      <c r="W581" s="8" t="s">
        <v>56</v>
      </c>
      <c r="X581" s="7">
        <v>1</v>
      </c>
      <c r="Y581" s="7">
        <v>1</v>
      </c>
      <c r="Z581" s="3">
        <v>0</v>
      </c>
      <c r="AA581" s="9" t="s">
        <v>411</v>
      </c>
      <c r="AB581" s="9" t="s">
        <v>411</v>
      </c>
      <c r="AC581" s="10" t="s">
        <v>72</v>
      </c>
      <c r="AD581" s="3"/>
      <c r="AE581" s="6"/>
      <c r="AF581" s="30"/>
      <c r="AG581" s="3"/>
      <c r="AH581" s="6"/>
    </row>
    <row r="582" spans="1:34" ht="20.100000000000001" customHeight="1" x14ac:dyDescent="0.25">
      <c r="A582" s="29">
        <v>570</v>
      </c>
      <c r="B582" s="1" t="str">
        <f>VLOOKUP(H582,'[1]GR X AP X BAIRRO'!$A$1:$D$65536,4,0)</f>
        <v>GR4</v>
      </c>
      <c r="C582" s="1" t="str">
        <f>VLOOKUP(H582,'[1]GR X AP X BAIRRO'!$A$1:$C$65536,3,0)</f>
        <v>AP 2.1</v>
      </c>
      <c r="D582" s="1" t="str">
        <f>VLOOKUP(H582,'[1]GR X AP X BAIRRO'!$A$1:$B$65536,2,0)</f>
        <v>6RA</v>
      </c>
      <c r="E582" s="2" t="s">
        <v>333</v>
      </c>
      <c r="F582" s="3"/>
      <c r="G582" s="3" t="s">
        <v>974</v>
      </c>
      <c r="H582" s="4" t="s">
        <v>94</v>
      </c>
      <c r="I582" s="3" t="s">
        <v>55</v>
      </c>
      <c r="J582" s="5"/>
      <c r="K582" s="5"/>
      <c r="L582" s="5"/>
      <c r="M582" s="5"/>
      <c r="N582" s="3"/>
      <c r="O582" s="3"/>
      <c r="P582" s="6"/>
      <c r="Q582" s="3"/>
      <c r="R582" s="3"/>
      <c r="S582" s="3"/>
      <c r="T582" s="3"/>
      <c r="U582" s="7" t="s">
        <v>102</v>
      </c>
      <c r="V582" s="7">
        <v>1</v>
      </c>
      <c r="W582" s="8" t="s">
        <v>56</v>
      </c>
      <c r="X582" s="7">
        <v>1</v>
      </c>
      <c r="Y582" s="7">
        <v>1</v>
      </c>
      <c r="Z582" s="3">
        <v>0</v>
      </c>
      <c r="AA582" s="9" t="s">
        <v>419</v>
      </c>
      <c r="AB582" s="9" t="s">
        <v>419</v>
      </c>
      <c r="AC582" s="10" t="s">
        <v>72</v>
      </c>
      <c r="AD582" s="3"/>
      <c r="AE582" s="6"/>
      <c r="AF582" s="30"/>
      <c r="AG582" s="3"/>
      <c r="AH582" s="6"/>
    </row>
    <row r="583" spans="1:34" ht="20.100000000000001" customHeight="1" x14ac:dyDescent="0.25">
      <c r="A583" s="29">
        <v>571</v>
      </c>
      <c r="B583" s="1" t="str">
        <f>VLOOKUP(H583,'[1]GR X AP X BAIRRO'!$A$1:$D$65536,4,0)</f>
        <v>GR4</v>
      </c>
      <c r="C583" s="1" t="str">
        <f>VLOOKUP(H583,'[1]GR X AP X BAIRRO'!$A$1:$C$65536,3,0)</f>
        <v>AP 2.1</v>
      </c>
      <c r="D583" s="1" t="str">
        <f>VLOOKUP(H583,'[1]GR X AP X BAIRRO'!$A$1:$B$65536,2,0)</f>
        <v>6RA</v>
      </c>
      <c r="E583" s="2" t="s">
        <v>333</v>
      </c>
      <c r="F583" s="3"/>
      <c r="G583" s="3" t="s">
        <v>975</v>
      </c>
      <c r="H583" s="4" t="s">
        <v>94</v>
      </c>
      <c r="I583" s="3" t="s">
        <v>55</v>
      </c>
      <c r="J583" s="5"/>
      <c r="K583" s="5"/>
      <c r="L583" s="5"/>
      <c r="M583" s="5"/>
      <c r="N583" s="3"/>
      <c r="O583" s="3"/>
      <c r="P583" s="6"/>
      <c r="Q583" s="3"/>
      <c r="R583" s="3"/>
      <c r="S583" s="3"/>
      <c r="T583" s="3"/>
      <c r="U583" s="7" t="s">
        <v>102</v>
      </c>
      <c r="V583" s="7">
        <v>1</v>
      </c>
      <c r="W583" s="8" t="s">
        <v>56</v>
      </c>
      <c r="X583" s="7">
        <v>1</v>
      </c>
      <c r="Y583" s="7">
        <v>1</v>
      </c>
      <c r="Z583" s="3">
        <v>0</v>
      </c>
      <c r="AA583" s="9" t="s">
        <v>419</v>
      </c>
      <c r="AB583" s="9" t="s">
        <v>419</v>
      </c>
      <c r="AC583" s="10" t="s">
        <v>72</v>
      </c>
      <c r="AD583" s="3"/>
      <c r="AE583" s="6"/>
      <c r="AF583" s="30"/>
      <c r="AG583" s="3"/>
      <c r="AH583" s="6"/>
    </row>
    <row r="584" spans="1:34" ht="20.100000000000001" customHeight="1" x14ac:dyDescent="0.25">
      <c r="A584" s="29">
        <v>572</v>
      </c>
      <c r="B584" s="1" t="str">
        <f>VLOOKUP(H584,'[1]GR X AP X BAIRRO'!$A$1:$D$65536,4,0)</f>
        <v>GR4</v>
      </c>
      <c r="C584" s="1" t="str">
        <f>VLOOKUP(H584,'[1]GR X AP X BAIRRO'!$A$1:$C$65536,3,0)</f>
        <v>AP 2.1</v>
      </c>
      <c r="D584" s="1" t="str">
        <f>VLOOKUP(H584,'[1]GR X AP X BAIRRO'!$A$1:$B$65536,2,0)</f>
        <v>6RA</v>
      </c>
      <c r="E584" s="2" t="s">
        <v>333</v>
      </c>
      <c r="F584" s="3"/>
      <c r="G584" s="3" t="s">
        <v>976</v>
      </c>
      <c r="H584" s="4" t="s">
        <v>94</v>
      </c>
      <c r="I584" s="3" t="s">
        <v>55</v>
      </c>
      <c r="J584" s="5"/>
      <c r="K584" s="5"/>
      <c r="L584" s="5"/>
      <c r="M584" s="5"/>
      <c r="N584" s="3"/>
      <c r="O584" s="3"/>
      <c r="P584" s="6"/>
      <c r="Q584" s="3"/>
      <c r="R584" s="3"/>
      <c r="S584" s="3"/>
      <c r="T584" s="3"/>
      <c r="U584" s="7" t="s">
        <v>102</v>
      </c>
      <c r="V584" s="7">
        <v>1</v>
      </c>
      <c r="W584" s="8" t="s">
        <v>56</v>
      </c>
      <c r="X584" s="7">
        <v>1</v>
      </c>
      <c r="Y584" s="7">
        <v>1</v>
      </c>
      <c r="Z584" s="3">
        <v>0</v>
      </c>
      <c r="AA584" s="9" t="s">
        <v>419</v>
      </c>
      <c r="AB584" s="9" t="s">
        <v>419</v>
      </c>
      <c r="AC584" s="10" t="s">
        <v>72</v>
      </c>
      <c r="AD584" s="3"/>
      <c r="AE584" s="6"/>
      <c r="AF584" s="30"/>
      <c r="AG584" s="3"/>
      <c r="AH584" s="6"/>
    </row>
    <row r="585" spans="1:34" ht="20.100000000000001" customHeight="1" x14ac:dyDescent="0.25">
      <c r="A585" s="29">
        <v>573</v>
      </c>
      <c r="B585" s="1" t="str">
        <f>VLOOKUP(H585,'[1]GR X AP X BAIRRO'!$A$1:$D$65536,4,0)</f>
        <v>GR4</v>
      </c>
      <c r="C585" s="1" t="str">
        <f>VLOOKUP(H585,'[1]GR X AP X BAIRRO'!$A$1:$C$65536,3,0)</f>
        <v>AP 2.1</v>
      </c>
      <c r="D585" s="1" t="str">
        <f>VLOOKUP(H585,'[1]GR X AP X BAIRRO'!$A$1:$B$65536,2,0)</f>
        <v>6RA</v>
      </c>
      <c r="E585" s="2" t="s">
        <v>333</v>
      </c>
      <c r="F585" s="3"/>
      <c r="G585" s="3" t="s">
        <v>977</v>
      </c>
      <c r="H585" s="4" t="s">
        <v>94</v>
      </c>
      <c r="I585" s="3" t="s">
        <v>55</v>
      </c>
      <c r="J585" s="5"/>
      <c r="K585" s="5"/>
      <c r="L585" s="5"/>
      <c r="M585" s="5"/>
      <c r="N585" s="3"/>
      <c r="O585" s="3"/>
      <c r="P585" s="6"/>
      <c r="Q585" s="3"/>
      <c r="R585" s="3"/>
      <c r="S585" s="3"/>
      <c r="T585" s="3"/>
      <c r="U585" s="7" t="s">
        <v>102</v>
      </c>
      <c r="V585" s="7">
        <v>1</v>
      </c>
      <c r="W585" s="8" t="s">
        <v>56</v>
      </c>
      <c r="X585" s="7">
        <v>1</v>
      </c>
      <c r="Y585" s="7">
        <v>1</v>
      </c>
      <c r="Z585" s="3">
        <v>0</v>
      </c>
      <c r="AA585" s="9" t="s">
        <v>419</v>
      </c>
      <c r="AB585" s="9" t="s">
        <v>419</v>
      </c>
      <c r="AC585" s="10" t="s">
        <v>72</v>
      </c>
      <c r="AD585" s="3"/>
      <c r="AE585" s="6"/>
      <c r="AF585" s="30"/>
      <c r="AG585" s="3"/>
      <c r="AH585" s="6"/>
    </row>
    <row r="586" spans="1:34" ht="20.100000000000001" customHeight="1" x14ac:dyDescent="0.25">
      <c r="A586" s="29">
        <v>574</v>
      </c>
      <c r="B586" s="1" t="str">
        <f>VLOOKUP(H586,'[1]GR X AP X BAIRRO'!$A$1:$D$65536,4,0)</f>
        <v>GR4</v>
      </c>
      <c r="C586" s="1" t="str">
        <f>VLOOKUP(H586,'[1]GR X AP X BAIRRO'!$A$1:$C$65536,3,0)</f>
        <v>AP 2.1</v>
      </c>
      <c r="D586" s="1" t="str">
        <f>VLOOKUP(H586,'[1]GR X AP X BAIRRO'!$A$1:$B$65536,2,0)</f>
        <v>6RA</v>
      </c>
      <c r="E586" s="2" t="s">
        <v>333</v>
      </c>
      <c r="F586" s="3"/>
      <c r="G586" s="3" t="s">
        <v>978</v>
      </c>
      <c r="H586" s="4" t="s">
        <v>94</v>
      </c>
      <c r="I586" s="3" t="s">
        <v>55</v>
      </c>
      <c r="J586" s="5"/>
      <c r="K586" s="5"/>
      <c r="L586" s="5"/>
      <c r="M586" s="5"/>
      <c r="N586" s="3"/>
      <c r="O586" s="3"/>
      <c r="P586" s="6"/>
      <c r="Q586" s="3"/>
      <c r="R586" s="3"/>
      <c r="S586" s="3"/>
      <c r="T586" s="3"/>
      <c r="U586" s="7" t="s">
        <v>102</v>
      </c>
      <c r="V586" s="7">
        <v>1</v>
      </c>
      <c r="W586" s="8" t="s">
        <v>56</v>
      </c>
      <c r="X586" s="7">
        <v>1</v>
      </c>
      <c r="Y586" s="7">
        <v>1</v>
      </c>
      <c r="Z586" s="3">
        <v>0</v>
      </c>
      <c r="AA586" s="9" t="s">
        <v>419</v>
      </c>
      <c r="AB586" s="9" t="s">
        <v>419</v>
      </c>
      <c r="AC586" s="10" t="s">
        <v>72</v>
      </c>
      <c r="AD586" s="3"/>
      <c r="AE586" s="6"/>
      <c r="AF586" s="30"/>
      <c r="AG586" s="3"/>
      <c r="AH586" s="6"/>
    </row>
    <row r="587" spans="1:34" ht="20.100000000000001" customHeight="1" x14ac:dyDescent="0.25">
      <c r="A587" s="29">
        <v>575</v>
      </c>
      <c r="B587" s="1" t="str">
        <f>VLOOKUP(H587,'[1]GR X AP X BAIRRO'!$A$1:$D$65536,4,0)</f>
        <v>GR2</v>
      </c>
      <c r="C587" s="1" t="str">
        <f>VLOOKUP(H587,'[1]GR X AP X BAIRRO'!$A$1:$C$65536,3,0)</f>
        <v>AP 3.4</v>
      </c>
      <c r="D587" s="1" t="str">
        <f>VLOOKUP(H587,'[1]GR X AP X BAIRRO'!$A$1:$B$65536,2,0)</f>
        <v>29RA</v>
      </c>
      <c r="E587" s="2" t="s">
        <v>3443</v>
      </c>
      <c r="F587" s="3"/>
      <c r="G587" s="3" t="s">
        <v>979</v>
      </c>
      <c r="H587" s="4" t="s">
        <v>100</v>
      </c>
      <c r="I587" s="3" t="s">
        <v>54</v>
      </c>
      <c r="J587" s="5" t="s">
        <v>76</v>
      </c>
      <c r="K587" s="5">
        <v>1</v>
      </c>
      <c r="L587" s="5" t="s">
        <v>61</v>
      </c>
      <c r="M587" s="5">
        <v>1</v>
      </c>
      <c r="N587" s="3"/>
      <c r="O587" s="3"/>
      <c r="P587" s="6"/>
      <c r="Q587" s="3"/>
      <c r="R587" s="3"/>
      <c r="S587" s="3"/>
      <c r="T587" s="3"/>
      <c r="U587" s="7" t="s">
        <v>102</v>
      </c>
      <c r="V587" s="7">
        <v>1</v>
      </c>
      <c r="W587" s="8" t="s">
        <v>56</v>
      </c>
      <c r="X587" s="7">
        <v>1</v>
      </c>
      <c r="Y587" s="7">
        <v>1</v>
      </c>
      <c r="Z587" s="3">
        <v>0</v>
      </c>
      <c r="AA587" s="9" t="s">
        <v>423</v>
      </c>
      <c r="AB587" s="9" t="s">
        <v>423</v>
      </c>
      <c r="AC587" s="10" t="s">
        <v>72</v>
      </c>
      <c r="AD587" s="3"/>
      <c r="AE587" s="6"/>
      <c r="AF587" s="30"/>
      <c r="AG587" s="3"/>
      <c r="AH587" s="6"/>
    </row>
    <row r="588" spans="1:34" ht="20.100000000000001" customHeight="1" x14ac:dyDescent="0.25">
      <c r="A588" s="29">
        <v>576</v>
      </c>
      <c r="B588" s="1" t="str">
        <f>VLOOKUP(H588,'[1]GR X AP X BAIRRO'!$A$1:$D$65536,4,0)</f>
        <v>GR2</v>
      </c>
      <c r="C588" s="1" t="str">
        <f>VLOOKUP(H588,'[1]GR X AP X BAIRRO'!$A$1:$C$65536,3,0)</f>
        <v>AP 3.4</v>
      </c>
      <c r="D588" s="1" t="str">
        <f>VLOOKUP(H588,'[1]GR X AP X BAIRRO'!$A$1:$B$65536,2,0)</f>
        <v>29RA</v>
      </c>
      <c r="E588" s="2" t="s">
        <v>3443</v>
      </c>
      <c r="F588" s="3"/>
      <c r="G588" s="3" t="s">
        <v>980</v>
      </c>
      <c r="H588" s="4" t="s">
        <v>100</v>
      </c>
      <c r="I588" s="3" t="s">
        <v>54</v>
      </c>
      <c r="J588" s="5" t="s">
        <v>76</v>
      </c>
      <c r="K588" s="5">
        <v>1</v>
      </c>
      <c r="L588" s="5" t="s">
        <v>61</v>
      </c>
      <c r="M588" s="5">
        <v>1</v>
      </c>
      <c r="N588" s="3"/>
      <c r="O588" s="3"/>
      <c r="P588" s="6"/>
      <c r="Q588" s="3"/>
      <c r="R588" s="3"/>
      <c r="S588" s="3"/>
      <c r="T588" s="3"/>
      <c r="U588" s="7" t="s">
        <v>102</v>
      </c>
      <c r="V588" s="7">
        <v>1</v>
      </c>
      <c r="W588" s="8" t="s">
        <v>56</v>
      </c>
      <c r="X588" s="7">
        <v>1</v>
      </c>
      <c r="Y588" s="7">
        <v>1</v>
      </c>
      <c r="Z588" s="3">
        <v>0</v>
      </c>
      <c r="AA588" s="9" t="s">
        <v>423</v>
      </c>
      <c r="AB588" s="9" t="s">
        <v>423</v>
      </c>
      <c r="AC588" s="10" t="s">
        <v>72</v>
      </c>
      <c r="AD588" s="3"/>
      <c r="AE588" s="6"/>
      <c r="AF588" s="30"/>
      <c r="AG588" s="3"/>
      <c r="AH588" s="6"/>
    </row>
    <row r="589" spans="1:34" ht="20.100000000000001" customHeight="1" x14ac:dyDescent="0.25">
      <c r="A589" s="29">
        <v>577</v>
      </c>
      <c r="B589" s="1" t="str">
        <f>VLOOKUP(H589,'[1]GR X AP X BAIRRO'!$A$1:$D$65536,4,0)</f>
        <v>GR2</v>
      </c>
      <c r="C589" s="1" t="str">
        <f>VLOOKUP(H589,'[1]GR X AP X BAIRRO'!$A$1:$C$65536,3,0)</f>
        <v>AP 3.4</v>
      </c>
      <c r="D589" s="1" t="str">
        <f>VLOOKUP(H589,'[1]GR X AP X BAIRRO'!$A$1:$B$65536,2,0)</f>
        <v>29RA</v>
      </c>
      <c r="E589" s="2" t="s">
        <v>3443</v>
      </c>
      <c r="F589" s="3"/>
      <c r="G589" s="3" t="s">
        <v>981</v>
      </c>
      <c r="H589" s="4" t="s">
        <v>100</v>
      </c>
      <c r="I589" s="3" t="s">
        <v>54</v>
      </c>
      <c r="J589" s="5" t="s">
        <v>76</v>
      </c>
      <c r="K589" s="5">
        <v>1</v>
      </c>
      <c r="L589" s="5" t="s">
        <v>61</v>
      </c>
      <c r="M589" s="5">
        <v>1</v>
      </c>
      <c r="N589" s="3"/>
      <c r="O589" s="3"/>
      <c r="P589" s="6"/>
      <c r="Q589" s="3"/>
      <c r="R589" s="3"/>
      <c r="S589" s="3"/>
      <c r="T589" s="3"/>
      <c r="U589" s="7" t="s">
        <v>102</v>
      </c>
      <c r="V589" s="7">
        <v>1</v>
      </c>
      <c r="W589" s="8" t="s">
        <v>56</v>
      </c>
      <c r="X589" s="7">
        <v>1</v>
      </c>
      <c r="Y589" s="7">
        <v>1</v>
      </c>
      <c r="Z589" s="3">
        <v>0</v>
      </c>
      <c r="AA589" s="9" t="s">
        <v>423</v>
      </c>
      <c r="AB589" s="9" t="s">
        <v>423</v>
      </c>
      <c r="AC589" s="10" t="s">
        <v>72</v>
      </c>
      <c r="AD589" s="3"/>
      <c r="AE589" s="6"/>
      <c r="AF589" s="30"/>
      <c r="AG589" s="3"/>
      <c r="AH589" s="6"/>
    </row>
    <row r="590" spans="1:34" ht="20.100000000000001" customHeight="1" x14ac:dyDescent="0.25">
      <c r="A590" s="29"/>
      <c r="B590" s="1"/>
      <c r="C590" s="1"/>
      <c r="D590" s="1"/>
      <c r="E590" s="2"/>
      <c r="F590" s="3"/>
      <c r="G590" s="3" t="s">
        <v>982</v>
      </c>
      <c r="H590" s="4"/>
      <c r="I590" s="3"/>
      <c r="J590" s="5"/>
      <c r="K590" s="5"/>
      <c r="L590" s="5"/>
      <c r="M590" s="5"/>
      <c r="N590" s="3"/>
      <c r="O590" s="3"/>
      <c r="P590" s="6"/>
      <c r="Q590" s="3"/>
      <c r="R590" s="3"/>
      <c r="S590" s="3"/>
      <c r="T590" s="3"/>
      <c r="U590" s="31"/>
      <c r="V590" s="7"/>
      <c r="W590" s="8"/>
      <c r="X590" s="7"/>
      <c r="Y590" s="7"/>
      <c r="Z590" s="3"/>
      <c r="AA590" s="9"/>
      <c r="AB590" s="9"/>
      <c r="AC590" s="10"/>
      <c r="AD590" s="3"/>
      <c r="AE590" s="6"/>
      <c r="AF590" s="30"/>
      <c r="AG590" s="3"/>
      <c r="AH590" s="6"/>
    </row>
    <row r="591" spans="1:34" ht="20.100000000000001" customHeight="1" x14ac:dyDescent="0.25">
      <c r="A591" s="29"/>
      <c r="B591" s="1"/>
      <c r="C591" s="1"/>
      <c r="D591" s="1"/>
      <c r="E591" s="2"/>
      <c r="F591" s="3"/>
      <c r="G591" s="3" t="s">
        <v>983</v>
      </c>
      <c r="H591" s="4"/>
      <c r="I591" s="3"/>
      <c r="J591" s="5"/>
      <c r="K591" s="5"/>
      <c r="L591" s="5"/>
      <c r="M591" s="5"/>
      <c r="N591" s="3"/>
      <c r="O591" s="3"/>
      <c r="P591" s="6"/>
      <c r="Q591" s="3"/>
      <c r="R591" s="3"/>
      <c r="S591" s="3"/>
      <c r="T591" s="3"/>
      <c r="U591" s="31"/>
      <c r="V591" s="7"/>
      <c r="W591" s="8"/>
      <c r="X591" s="7"/>
      <c r="Y591" s="7"/>
      <c r="Z591" s="3"/>
      <c r="AA591" s="9"/>
      <c r="AB591" s="9"/>
      <c r="AC591" s="10"/>
      <c r="AD591" s="3"/>
      <c r="AE591" s="6"/>
      <c r="AF591" s="30"/>
      <c r="AG591" s="3"/>
      <c r="AH591" s="6"/>
    </row>
    <row r="592" spans="1:34" ht="20.100000000000001" customHeight="1" x14ac:dyDescent="0.25">
      <c r="A592" s="29"/>
      <c r="B592" s="1"/>
      <c r="C592" s="1"/>
      <c r="D592" s="1"/>
      <c r="E592" s="2"/>
      <c r="F592" s="3"/>
      <c r="G592" s="3" t="s">
        <v>983</v>
      </c>
      <c r="H592" s="4"/>
      <c r="I592" s="3"/>
      <c r="J592" s="5"/>
      <c r="K592" s="5"/>
      <c r="L592" s="5"/>
      <c r="M592" s="5"/>
      <c r="N592" s="3"/>
      <c r="O592" s="3"/>
      <c r="P592" s="6"/>
      <c r="Q592" s="3"/>
      <c r="R592" s="3"/>
      <c r="S592" s="3"/>
      <c r="T592" s="3"/>
      <c r="U592" s="31"/>
      <c r="V592" s="7"/>
      <c r="W592" s="8"/>
      <c r="X592" s="7"/>
      <c r="Y592" s="7"/>
      <c r="Z592" s="3"/>
      <c r="AA592" s="9"/>
      <c r="AB592" s="9"/>
      <c r="AC592" s="10"/>
      <c r="AD592" s="3"/>
      <c r="AE592" s="6"/>
      <c r="AF592" s="30"/>
      <c r="AG592" s="3"/>
      <c r="AH592" s="6"/>
    </row>
    <row r="593" spans="1:34" ht="20.100000000000001" customHeight="1" x14ac:dyDescent="0.25">
      <c r="A593" s="29"/>
      <c r="B593" s="1"/>
      <c r="C593" s="1"/>
      <c r="D593" s="1"/>
      <c r="E593" s="2"/>
      <c r="F593" s="3"/>
      <c r="G593" s="3" t="s">
        <v>984</v>
      </c>
      <c r="H593" s="4"/>
      <c r="I593" s="3"/>
      <c r="J593" s="5"/>
      <c r="K593" s="5"/>
      <c r="L593" s="5"/>
      <c r="M593" s="5"/>
      <c r="N593" s="3"/>
      <c r="O593" s="3"/>
      <c r="P593" s="6"/>
      <c r="Q593" s="3"/>
      <c r="R593" s="3"/>
      <c r="S593" s="3"/>
      <c r="T593" s="3"/>
      <c r="U593" s="31"/>
      <c r="V593" s="7"/>
      <c r="W593" s="8"/>
      <c r="X593" s="7"/>
      <c r="Y593" s="7"/>
      <c r="Z593" s="3"/>
      <c r="AA593" s="9"/>
      <c r="AB593" s="9"/>
      <c r="AC593" s="10"/>
      <c r="AD593" s="3"/>
      <c r="AE593" s="6"/>
      <c r="AF593" s="30"/>
      <c r="AG593" s="3"/>
      <c r="AH593" s="6"/>
    </row>
    <row r="594" spans="1:34" ht="20.100000000000001" customHeight="1" x14ac:dyDescent="0.25">
      <c r="A594" s="29"/>
      <c r="B594" s="1"/>
      <c r="C594" s="1"/>
      <c r="D594" s="1"/>
      <c r="E594" s="2"/>
      <c r="F594" s="3"/>
      <c r="G594" s="3" t="s">
        <v>985</v>
      </c>
      <c r="H594" s="4"/>
      <c r="I594" s="3"/>
      <c r="J594" s="5"/>
      <c r="K594" s="5"/>
      <c r="L594" s="5"/>
      <c r="M594" s="5"/>
      <c r="N594" s="3"/>
      <c r="O594" s="3"/>
      <c r="P594" s="6"/>
      <c r="Q594" s="3"/>
      <c r="R594" s="3"/>
      <c r="S594" s="3"/>
      <c r="T594" s="3"/>
      <c r="U594" s="31"/>
      <c r="V594" s="7"/>
      <c r="W594" s="8"/>
      <c r="X594" s="7"/>
      <c r="Y594" s="7"/>
      <c r="Z594" s="3"/>
      <c r="AA594" s="9"/>
      <c r="AB594" s="9"/>
      <c r="AC594" s="10"/>
      <c r="AD594" s="3"/>
      <c r="AE594" s="6"/>
      <c r="AF594" s="30"/>
      <c r="AG594" s="3"/>
      <c r="AH594" s="6"/>
    </row>
    <row r="595" spans="1:34" ht="20.100000000000001" customHeight="1" x14ac:dyDescent="0.25">
      <c r="A595" s="29"/>
      <c r="B595" s="1"/>
      <c r="C595" s="1"/>
      <c r="D595" s="1"/>
      <c r="E595" s="2"/>
      <c r="F595" s="3"/>
      <c r="G595" s="3" t="s">
        <v>986</v>
      </c>
      <c r="H595" s="4"/>
      <c r="I595" s="3"/>
      <c r="J595" s="5"/>
      <c r="K595" s="5"/>
      <c r="L595" s="5"/>
      <c r="M595" s="5"/>
      <c r="N595" s="3"/>
      <c r="O595" s="3"/>
      <c r="P595" s="6"/>
      <c r="Q595" s="3"/>
      <c r="R595" s="3"/>
      <c r="S595" s="3"/>
      <c r="T595" s="3"/>
      <c r="U595" s="31"/>
      <c r="V595" s="7"/>
      <c r="W595" s="8"/>
      <c r="X595" s="7"/>
      <c r="Y595" s="7"/>
      <c r="Z595" s="3"/>
      <c r="AA595" s="9"/>
      <c r="AB595" s="9"/>
      <c r="AC595" s="10"/>
      <c r="AD595" s="3"/>
      <c r="AE595" s="6"/>
      <c r="AF595" s="30"/>
      <c r="AG595" s="3"/>
      <c r="AH595" s="6"/>
    </row>
    <row r="596" spans="1:34" ht="20.100000000000001" customHeight="1" x14ac:dyDescent="0.25">
      <c r="A596" s="29"/>
      <c r="B596" s="1"/>
      <c r="C596" s="1"/>
      <c r="D596" s="1"/>
      <c r="E596" s="2"/>
      <c r="F596" s="3"/>
      <c r="G596" s="3" t="s">
        <v>987</v>
      </c>
      <c r="H596" s="4"/>
      <c r="I596" s="3"/>
      <c r="J596" s="5"/>
      <c r="K596" s="5"/>
      <c r="L596" s="5"/>
      <c r="M596" s="5"/>
      <c r="N596" s="3"/>
      <c r="O596" s="3"/>
      <c r="P596" s="6"/>
      <c r="Q596" s="3"/>
      <c r="R596" s="3"/>
      <c r="S596" s="3"/>
      <c r="T596" s="3"/>
      <c r="U596" s="31"/>
      <c r="V596" s="7"/>
      <c r="W596" s="8"/>
      <c r="X596" s="7"/>
      <c r="Y596" s="7"/>
      <c r="Z596" s="3"/>
      <c r="AA596" s="9"/>
      <c r="AB596" s="9"/>
      <c r="AC596" s="10"/>
      <c r="AD596" s="3"/>
      <c r="AE596" s="6"/>
      <c r="AF596" s="30"/>
      <c r="AG596" s="3"/>
      <c r="AH596" s="6"/>
    </row>
    <row r="597" spans="1:34" ht="20.100000000000001" customHeight="1" x14ac:dyDescent="0.25">
      <c r="A597" s="29"/>
      <c r="B597" s="1"/>
      <c r="C597" s="1"/>
      <c r="D597" s="1"/>
      <c r="E597" s="2"/>
      <c r="F597" s="3"/>
      <c r="G597" s="3" t="s">
        <v>988</v>
      </c>
      <c r="H597" s="4"/>
      <c r="I597" s="3"/>
      <c r="J597" s="5"/>
      <c r="K597" s="5"/>
      <c r="L597" s="5"/>
      <c r="M597" s="5"/>
      <c r="N597" s="3"/>
      <c r="O597" s="3"/>
      <c r="P597" s="6"/>
      <c r="Q597" s="3"/>
      <c r="R597" s="3"/>
      <c r="S597" s="3"/>
      <c r="T597" s="3"/>
      <c r="U597" s="31"/>
      <c r="V597" s="7"/>
      <c r="W597" s="8"/>
      <c r="X597" s="7"/>
      <c r="Y597" s="7"/>
      <c r="Z597" s="3"/>
      <c r="AA597" s="9"/>
      <c r="AB597" s="9"/>
      <c r="AC597" s="10"/>
      <c r="AD597" s="3"/>
      <c r="AE597" s="6"/>
      <c r="AF597" s="30"/>
      <c r="AG597" s="3"/>
      <c r="AH597" s="6"/>
    </row>
    <row r="598" spans="1:34" ht="20.100000000000001" customHeight="1" x14ac:dyDescent="0.25">
      <c r="A598" s="29"/>
      <c r="B598" s="1"/>
      <c r="C598" s="1"/>
      <c r="D598" s="1"/>
      <c r="E598" s="2"/>
      <c r="F598" s="3"/>
      <c r="G598" s="3" t="s">
        <v>988</v>
      </c>
      <c r="H598" s="4"/>
      <c r="I598" s="3"/>
      <c r="J598" s="5"/>
      <c r="K598" s="5"/>
      <c r="L598" s="5"/>
      <c r="M598" s="5"/>
      <c r="N598" s="3"/>
      <c r="O598" s="3"/>
      <c r="P598" s="6"/>
      <c r="Q598" s="3"/>
      <c r="R598" s="3"/>
      <c r="S598" s="3"/>
      <c r="T598" s="3"/>
      <c r="U598" s="31"/>
      <c r="V598" s="7"/>
      <c r="W598" s="8"/>
      <c r="X598" s="7"/>
      <c r="Y598" s="7"/>
      <c r="Z598" s="3"/>
      <c r="AA598" s="9"/>
      <c r="AB598" s="9"/>
      <c r="AC598" s="10"/>
      <c r="AD598" s="3"/>
      <c r="AE598" s="6"/>
      <c r="AF598" s="30"/>
      <c r="AG598" s="3"/>
      <c r="AH598" s="6"/>
    </row>
    <row r="599" spans="1:34" ht="20.100000000000001" customHeight="1" x14ac:dyDescent="0.25">
      <c r="A599" s="29"/>
      <c r="B599" s="1"/>
      <c r="C599" s="1"/>
      <c r="D599" s="1"/>
      <c r="E599" s="2"/>
      <c r="F599" s="3"/>
      <c r="G599" s="3" t="s">
        <v>989</v>
      </c>
      <c r="H599" s="4"/>
      <c r="I599" s="3"/>
      <c r="J599" s="5"/>
      <c r="K599" s="5"/>
      <c r="L599" s="5"/>
      <c r="M599" s="5"/>
      <c r="N599" s="3"/>
      <c r="O599" s="3"/>
      <c r="P599" s="6"/>
      <c r="Q599" s="3"/>
      <c r="R599" s="3"/>
      <c r="S599" s="3"/>
      <c r="T599" s="3"/>
      <c r="U599" s="31"/>
      <c r="V599" s="7"/>
      <c r="W599" s="8"/>
      <c r="X599" s="7"/>
      <c r="Y599" s="7"/>
      <c r="Z599" s="3"/>
      <c r="AA599" s="9"/>
      <c r="AB599" s="9"/>
      <c r="AC599" s="10"/>
      <c r="AD599" s="3"/>
      <c r="AE599" s="6"/>
      <c r="AF599" s="30"/>
      <c r="AG599" s="3"/>
      <c r="AH599" s="6"/>
    </row>
    <row r="600" spans="1:34" ht="20.100000000000001" customHeight="1" x14ac:dyDescent="0.25">
      <c r="A600" s="29"/>
      <c r="B600" s="1"/>
      <c r="C600" s="1"/>
      <c r="D600" s="1"/>
      <c r="E600" s="2"/>
      <c r="F600" s="3"/>
      <c r="G600" s="3" t="s">
        <v>989</v>
      </c>
      <c r="H600" s="4"/>
      <c r="I600" s="3"/>
      <c r="J600" s="5"/>
      <c r="K600" s="5"/>
      <c r="L600" s="5"/>
      <c r="M600" s="5"/>
      <c r="N600" s="3"/>
      <c r="O600" s="3"/>
      <c r="P600" s="6"/>
      <c r="Q600" s="3"/>
      <c r="R600" s="3"/>
      <c r="S600" s="3"/>
      <c r="T600" s="3"/>
      <c r="U600" s="31"/>
      <c r="V600" s="7"/>
      <c r="W600" s="8"/>
      <c r="X600" s="7"/>
      <c r="Y600" s="7"/>
      <c r="Z600" s="3"/>
      <c r="AA600" s="9"/>
      <c r="AB600" s="9"/>
      <c r="AC600" s="10"/>
      <c r="AD600" s="3"/>
      <c r="AE600" s="6"/>
      <c r="AF600" s="30"/>
      <c r="AG600" s="3"/>
      <c r="AH600" s="6"/>
    </row>
    <row r="601" spans="1:34" ht="20.100000000000001" customHeight="1" x14ac:dyDescent="0.25">
      <c r="A601" s="29"/>
      <c r="B601" s="1"/>
      <c r="C601" s="1"/>
      <c r="D601" s="1"/>
      <c r="E601" s="2"/>
      <c r="F601" s="3"/>
      <c r="G601" s="3" t="s">
        <v>990</v>
      </c>
      <c r="H601" s="4"/>
      <c r="I601" s="3"/>
      <c r="J601" s="5"/>
      <c r="K601" s="5"/>
      <c r="L601" s="5"/>
      <c r="M601" s="5"/>
      <c r="N601" s="3"/>
      <c r="O601" s="3"/>
      <c r="P601" s="6"/>
      <c r="Q601" s="3"/>
      <c r="R601" s="3"/>
      <c r="S601" s="3"/>
      <c r="T601" s="3"/>
      <c r="U601" s="31"/>
      <c r="V601" s="7"/>
      <c r="W601" s="8"/>
      <c r="X601" s="7"/>
      <c r="Y601" s="7"/>
      <c r="Z601" s="3"/>
      <c r="AA601" s="9"/>
      <c r="AB601" s="9"/>
      <c r="AC601" s="10"/>
      <c r="AD601" s="3"/>
      <c r="AE601" s="6"/>
      <c r="AF601" s="30"/>
      <c r="AG601" s="3"/>
      <c r="AH601" s="6"/>
    </row>
    <row r="602" spans="1:34" ht="20.100000000000001" customHeight="1" x14ac:dyDescent="0.25">
      <c r="A602" s="29"/>
      <c r="B602" s="1"/>
      <c r="C602" s="1"/>
      <c r="D602" s="1"/>
      <c r="E602" s="2"/>
      <c r="F602" s="3"/>
      <c r="G602" s="3" t="s">
        <v>991</v>
      </c>
      <c r="H602" s="4"/>
      <c r="I602" s="3"/>
      <c r="J602" s="5"/>
      <c r="K602" s="5"/>
      <c r="L602" s="5"/>
      <c r="M602" s="5"/>
      <c r="N602" s="3"/>
      <c r="O602" s="3"/>
      <c r="P602" s="6"/>
      <c r="Q602" s="3"/>
      <c r="R602" s="3"/>
      <c r="S602" s="3"/>
      <c r="T602" s="3"/>
      <c r="U602" s="31"/>
      <c r="V602" s="7"/>
      <c r="W602" s="8"/>
      <c r="X602" s="7"/>
      <c r="Y602" s="7"/>
      <c r="Z602" s="3"/>
      <c r="AA602" s="9"/>
      <c r="AB602" s="9"/>
      <c r="AC602" s="10"/>
      <c r="AD602" s="3"/>
      <c r="AE602" s="6"/>
      <c r="AF602" s="30"/>
      <c r="AG602" s="3"/>
      <c r="AH602" s="6"/>
    </row>
    <row r="603" spans="1:34" ht="20.100000000000001" customHeight="1" x14ac:dyDescent="0.25">
      <c r="A603" s="29"/>
      <c r="B603" s="1"/>
      <c r="C603" s="1"/>
      <c r="D603" s="1"/>
      <c r="E603" s="2"/>
      <c r="F603" s="3"/>
      <c r="G603" s="3" t="s">
        <v>992</v>
      </c>
      <c r="H603" s="4"/>
      <c r="I603" s="3"/>
      <c r="J603" s="5"/>
      <c r="K603" s="5"/>
      <c r="L603" s="5"/>
      <c r="M603" s="5"/>
      <c r="N603" s="3"/>
      <c r="O603" s="3"/>
      <c r="P603" s="6"/>
      <c r="Q603" s="3"/>
      <c r="R603" s="3"/>
      <c r="S603" s="3"/>
      <c r="T603" s="3"/>
      <c r="U603" s="31"/>
      <c r="V603" s="7"/>
      <c r="W603" s="8"/>
      <c r="X603" s="7"/>
      <c r="Y603" s="7"/>
      <c r="Z603" s="3"/>
      <c r="AA603" s="9"/>
      <c r="AB603" s="9"/>
      <c r="AC603" s="10"/>
      <c r="AD603" s="3"/>
      <c r="AE603" s="6"/>
      <c r="AF603" s="30"/>
      <c r="AG603" s="3"/>
      <c r="AH603" s="6"/>
    </row>
    <row r="604" spans="1:34" ht="20.100000000000001" customHeight="1" x14ac:dyDescent="0.25">
      <c r="A604" s="29"/>
      <c r="B604" s="1"/>
      <c r="C604" s="1"/>
      <c r="D604" s="1"/>
      <c r="E604" s="2"/>
      <c r="F604" s="3"/>
      <c r="G604" s="3" t="s">
        <v>993</v>
      </c>
      <c r="H604" s="4"/>
      <c r="I604" s="3"/>
      <c r="J604" s="5"/>
      <c r="K604" s="5"/>
      <c r="L604" s="5"/>
      <c r="M604" s="5"/>
      <c r="N604" s="3"/>
      <c r="O604" s="3"/>
      <c r="P604" s="6"/>
      <c r="Q604" s="3"/>
      <c r="R604" s="3"/>
      <c r="S604" s="3"/>
      <c r="T604" s="3"/>
      <c r="U604" s="31"/>
      <c r="V604" s="7"/>
      <c r="W604" s="8"/>
      <c r="X604" s="7"/>
      <c r="Y604" s="7"/>
      <c r="Z604" s="3"/>
      <c r="AA604" s="9"/>
      <c r="AB604" s="9"/>
      <c r="AC604" s="10"/>
      <c r="AD604" s="3"/>
      <c r="AE604" s="6"/>
      <c r="AF604" s="30"/>
      <c r="AG604" s="3"/>
      <c r="AH604" s="6"/>
    </row>
    <row r="605" spans="1:34" ht="20.100000000000001" customHeight="1" x14ac:dyDescent="0.25">
      <c r="A605" s="29"/>
      <c r="B605" s="1"/>
      <c r="C605" s="1"/>
      <c r="D605" s="1"/>
      <c r="E605" s="2"/>
      <c r="F605" s="3"/>
      <c r="G605" s="3" t="s">
        <v>994</v>
      </c>
      <c r="H605" s="4"/>
      <c r="I605" s="3"/>
      <c r="J605" s="5"/>
      <c r="K605" s="5"/>
      <c r="L605" s="5"/>
      <c r="M605" s="5"/>
      <c r="N605" s="3"/>
      <c r="O605" s="3"/>
      <c r="P605" s="6"/>
      <c r="Q605" s="3"/>
      <c r="R605" s="3"/>
      <c r="S605" s="3"/>
      <c r="T605" s="3"/>
      <c r="U605" s="31"/>
      <c r="V605" s="7"/>
      <c r="W605" s="8"/>
      <c r="X605" s="7"/>
      <c r="Y605" s="7"/>
      <c r="Z605" s="3"/>
      <c r="AA605" s="9"/>
      <c r="AB605" s="9"/>
      <c r="AC605" s="10"/>
      <c r="AD605" s="3"/>
      <c r="AE605" s="6"/>
      <c r="AF605" s="30"/>
      <c r="AG605" s="3"/>
      <c r="AH605" s="6"/>
    </row>
    <row r="606" spans="1:34" ht="20.100000000000001" customHeight="1" x14ac:dyDescent="0.25">
      <c r="A606" s="29"/>
      <c r="B606" s="1"/>
      <c r="C606" s="1"/>
      <c r="D606" s="1"/>
      <c r="E606" s="2"/>
      <c r="F606" s="3"/>
      <c r="G606" s="3" t="s">
        <v>995</v>
      </c>
      <c r="H606" s="4"/>
      <c r="I606" s="3"/>
      <c r="J606" s="5"/>
      <c r="K606" s="5"/>
      <c r="L606" s="5"/>
      <c r="M606" s="5"/>
      <c r="N606" s="3"/>
      <c r="O606" s="3"/>
      <c r="P606" s="6"/>
      <c r="Q606" s="3"/>
      <c r="R606" s="3"/>
      <c r="S606" s="3"/>
      <c r="T606" s="3"/>
      <c r="U606" s="31"/>
      <c r="V606" s="7"/>
      <c r="W606" s="8"/>
      <c r="X606" s="7"/>
      <c r="Y606" s="7"/>
      <c r="Z606" s="3"/>
      <c r="AA606" s="9"/>
      <c r="AB606" s="9"/>
      <c r="AC606" s="10"/>
      <c r="AD606" s="3"/>
      <c r="AE606" s="6"/>
      <c r="AF606" s="30"/>
      <c r="AG606" s="3"/>
      <c r="AH606" s="6"/>
    </row>
    <row r="607" spans="1:34" ht="20.100000000000001" customHeight="1" x14ac:dyDescent="0.25">
      <c r="A607" s="29"/>
      <c r="B607" s="1"/>
      <c r="C607" s="1"/>
      <c r="D607" s="1"/>
      <c r="E607" s="2"/>
      <c r="F607" s="3"/>
      <c r="G607" s="3" t="s">
        <v>996</v>
      </c>
      <c r="H607" s="4"/>
      <c r="I607" s="3"/>
      <c r="J607" s="5"/>
      <c r="K607" s="5"/>
      <c r="L607" s="5"/>
      <c r="M607" s="5"/>
      <c r="N607" s="3"/>
      <c r="O607" s="3"/>
      <c r="P607" s="6"/>
      <c r="Q607" s="3"/>
      <c r="R607" s="3"/>
      <c r="S607" s="3"/>
      <c r="T607" s="3"/>
      <c r="U607" s="31"/>
      <c r="V607" s="7"/>
      <c r="W607" s="8"/>
      <c r="X607" s="7"/>
      <c r="Y607" s="7"/>
      <c r="Z607" s="3"/>
      <c r="AA607" s="9"/>
      <c r="AB607" s="9"/>
      <c r="AC607" s="10"/>
      <c r="AD607" s="3"/>
      <c r="AE607" s="6"/>
      <c r="AF607" s="30"/>
      <c r="AG607" s="3"/>
      <c r="AH607" s="6"/>
    </row>
    <row r="608" spans="1:34" ht="20.100000000000001" customHeight="1" x14ac:dyDescent="0.25">
      <c r="A608" s="29"/>
      <c r="B608" s="1"/>
      <c r="C608" s="1"/>
      <c r="D608" s="1"/>
      <c r="E608" s="2"/>
      <c r="F608" s="3"/>
      <c r="G608" s="3" t="s">
        <v>997</v>
      </c>
      <c r="H608" s="4"/>
      <c r="I608" s="3"/>
      <c r="J608" s="5"/>
      <c r="K608" s="5"/>
      <c r="L608" s="5"/>
      <c r="M608" s="5"/>
      <c r="N608" s="3"/>
      <c r="O608" s="3"/>
      <c r="P608" s="6"/>
      <c r="Q608" s="3"/>
      <c r="R608" s="3"/>
      <c r="S608" s="3"/>
      <c r="T608" s="3"/>
      <c r="U608" s="31"/>
      <c r="V608" s="7"/>
      <c r="W608" s="8"/>
      <c r="X608" s="7"/>
      <c r="Y608" s="7"/>
      <c r="Z608" s="3"/>
      <c r="AA608" s="9"/>
      <c r="AB608" s="9"/>
      <c r="AC608" s="10"/>
      <c r="AD608" s="3"/>
      <c r="AE608" s="6"/>
      <c r="AF608" s="30"/>
      <c r="AG608" s="3"/>
      <c r="AH608" s="6"/>
    </row>
    <row r="609" spans="1:34" ht="20.100000000000001" customHeight="1" x14ac:dyDescent="0.25">
      <c r="A609" s="29"/>
      <c r="B609" s="1"/>
      <c r="C609" s="1"/>
      <c r="D609" s="1"/>
      <c r="E609" s="2"/>
      <c r="F609" s="3"/>
      <c r="G609" s="3" t="s">
        <v>998</v>
      </c>
      <c r="H609" s="4"/>
      <c r="I609" s="3"/>
      <c r="J609" s="5"/>
      <c r="K609" s="5"/>
      <c r="L609" s="5"/>
      <c r="M609" s="5"/>
      <c r="N609" s="3"/>
      <c r="O609" s="3"/>
      <c r="P609" s="6"/>
      <c r="Q609" s="3"/>
      <c r="R609" s="3"/>
      <c r="S609" s="3"/>
      <c r="T609" s="3"/>
      <c r="U609" s="31"/>
      <c r="V609" s="7"/>
      <c r="W609" s="8"/>
      <c r="X609" s="7"/>
      <c r="Y609" s="7"/>
      <c r="Z609" s="3"/>
      <c r="AA609" s="9"/>
      <c r="AB609" s="9"/>
      <c r="AC609" s="10"/>
      <c r="AD609" s="3"/>
      <c r="AE609" s="6"/>
      <c r="AF609" s="30"/>
      <c r="AG609" s="3"/>
      <c r="AH609" s="6"/>
    </row>
    <row r="610" spans="1:34" ht="20.100000000000001" customHeight="1" x14ac:dyDescent="0.25">
      <c r="A610" s="29"/>
      <c r="B610" s="1"/>
      <c r="C610" s="1"/>
      <c r="D610" s="1"/>
      <c r="E610" s="2"/>
      <c r="F610" s="3"/>
      <c r="G610" s="3" t="s">
        <v>999</v>
      </c>
      <c r="H610" s="4"/>
      <c r="I610" s="3"/>
      <c r="J610" s="5"/>
      <c r="K610" s="5"/>
      <c r="L610" s="5"/>
      <c r="M610" s="5"/>
      <c r="N610" s="3"/>
      <c r="O610" s="3"/>
      <c r="P610" s="6"/>
      <c r="Q610" s="3"/>
      <c r="R610" s="3"/>
      <c r="S610" s="3"/>
      <c r="T610" s="3"/>
      <c r="U610" s="31"/>
      <c r="V610" s="7"/>
      <c r="W610" s="8"/>
      <c r="X610" s="7"/>
      <c r="Y610" s="7"/>
      <c r="Z610" s="3"/>
      <c r="AA610" s="9"/>
      <c r="AB610" s="9"/>
      <c r="AC610" s="10"/>
      <c r="AD610" s="3"/>
      <c r="AE610" s="6"/>
      <c r="AF610" s="30"/>
      <c r="AG610" s="3"/>
      <c r="AH610" s="6"/>
    </row>
    <row r="611" spans="1:34" ht="20.100000000000001" customHeight="1" x14ac:dyDescent="0.25">
      <c r="A611" s="29"/>
      <c r="B611" s="1"/>
      <c r="C611" s="1"/>
      <c r="D611" s="1"/>
      <c r="E611" s="2"/>
      <c r="F611" s="3"/>
      <c r="G611" s="3" t="s">
        <v>1000</v>
      </c>
      <c r="H611" s="4"/>
      <c r="I611" s="3"/>
      <c r="J611" s="5"/>
      <c r="K611" s="5"/>
      <c r="L611" s="5"/>
      <c r="M611" s="5"/>
      <c r="N611" s="3"/>
      <c r="O611" s="3"/>
      <c r="P611" s="6"/>
      <c r="Q611" s="3"/>
      <c r="R611" s="3"/>
      <c r="S611" s="3"/>
      <c r="T611" s="3"/>
      <c r="U611" s="31"/>
      <c r="V611" s="7"/>
      <c r="W611" s="8"/>
      <c r="X611" s="7"/>
      <c r="Y611" s="7"/>
      <c r="Z611" s="3"/>
      <c r="AA611" s="9"/>
      <c r="AB611" s="9"/>
      <c r="AC611" s="10"/>
      <c r="AD611" s="3"/>
      <c r="AE611" s="6"/>
      <c r="AF611" s="30"/>
      <c r="AG611" s="3"/>
      <c r="AH611" s="6"/>
    </row>
    <row r="612" spans="1:34" ht="20.100000000000001" customHeight="1" x14ac:dyDescent="0.25">
      <c r="A612" s="29"/>
      <c r="B612" s="1"/>
      <c r="C612" s="1"/>
      <c r="D612" s="1"/>
      <c r="E612" s="2"/>
      <c r="F612" s="3"/>
      <c r="G612" s="3" t="s">
        <v>1001</v>
      </c>
      <c r="H612" s="4"/>
      <c r="I612" s="3"/>
      <c r="J612" s="5"/>
      <c r="K612" s="5"/>
      <c r="L612" s="5"/>
      <c r="M612" s="5"/>
      <c r="N612" s="3"/>
      <c r="O612" s="3"/>
      <c r="P612" s="6"/>
      <c r="Q612" s="3"/>
      <c r="R612" s="3"/>
      <c r="S612" s="3"/>
      <c r="T612" s="3"/>
      <c r="U612" s="31"/>
      <c r="V612" s="7"/>
      <c r="W612" s="8"/>
      <c r="X612" s="7"/>
      <c r="Y612" s="7"/>
      <c r="Z612" s="3"/>
      <c r="AA612" s="9"/>
      <c r="AB612" s="9"/>
      <c r="AC612" s="10"/>
      <c r="AD612" s="3"/>
      <c r="AE612" s="6"/>
      <c r="AF612" s="30"/>
      <c r="AG612" s="3"/>
      <c r="AH612" s="6"/>
    </row>
    <row r="613" spans="1:34" ht="20.100000000000001" customHeight="1" x14ac:dyDescent="0.25">
      <c r="A613" s="29"/>
      <c r="B613" s="1"/>
      <c r="C613" s="1"/>
      <c r="D613" s="1"/>
      <c r="E613" s="2"/>
      <c r="F613" s="3"/>
      <c r="G613" s="3" t="s">
        <v>1001</v>
      </c>
      <c r="H613" s="4"/>
      <c r="I613" s="3"/>
      <c r="J613" s="5"/>
      <c r="K613" s="5"/>
      <c r="L613" s="5"/>
      <c r="M613" s="5"/>
      <c r="N613" s="3"/>
      <c r="O613" s="3"/>
      <c r="P613" s="6"/>
      <c r="Q613" s="3"/>
      <c r="R613" s="3"/>
      <c r="S613" s="3"/>
      <c r="T613" s="3"/>
      <c r="U613" s="31"/>
      <c r="V613" s="7"/>
      <c r="W613" s="8"/>
      <c r="X613" s="7"/>
      <c r="Y613" s="7"/>
      <c r="Z613" s="3"/>
      <c r="AA613" s="9"/>
      <c r="AB613" s="9"/>
      <c r="AC613" s="10"/>
      <c r="AD613" s="3"/>
      <c r="AE613" s="6"/>
      <c r="AF613" s="30"/>
      <c r="AG613" s="3"/>
      <c r="AH613" s="6"/>
    </row>
    <row r="614" spans="1:34" ht="20.100000000000001" customHeight="1" x14ac:dyDescent="0.25">
      <c r="A614" s="29"/>
      <c r="B614" s="1"/>
      <c r="C614" s="1"/>
      <c r="D614" s="1"/>
      <c r="E614" s="2"/>
      <c r="F614" s="3"/>
      <c r="G614" s="3" t="s">
        <v>1002</v>
      </c>
      <c r="H614" s="4"/>
      <c r="I614" s="3"/>
      <c r="J614" s="5"/>
      <c r="K614" s="5"/>
      <c r="L614" s="5"/>
      <c r="M614" s="5"/>
      <c r="N614" s="3"/>
      <c r="O614" s="3"/>
      <c r="P614" s="6"/>
      <c r="Q614" s="3"/>
      <c r="R614" s="3"/>
      <c r="S614" s="3"/>
      <c r="T614" s="3"/>
      <c r="U614" s="31"/>
      <c r="V614" s="7"/>
      <c r="W614" s="8"/>
      <c r="X614" s="7"/>
      <c r="Y614" s="7"/>
      <c r="Z614" s="3"/>
      <c r="AA614" s="9"/>
      <c r="AB614" s="9"/>
      <c r="AC614" s="10"/>
      <c r="AD614" s="3"/>
      <c r="AE614" s="6"/>
      <c r="AF614" s="30"/>
      <c r="AG614" s="3"/>
      <c r="AH614" s="6"/>
    </row>
    <row r="615" spans="1:34" ht="20.100000000000001" customHeight="1" x14ac:dyDescent="0.25">
      <c r="A615" s="29"/>
      <c r="B615" s="1"/>
      <c r="C615" s="1"/>
      <c r="D615" s="1"/>
      <c r="E615" s="2"/>
      <c r="F615" s="3"/>
      <c r="G615" s="3" t="s">
        <v>1003</v>
      </c>
      <c r="H615" s="4"/>
      <c r="I615" s="3"/>
      <c r="J615" s="5"/>
      <c r="K615" s="5"/>
      <c r="L615" s="5"/>
      <c r="M615" s="5"/>
      <c r="N615" s="3"/>
      <c r="O615" s="3"/>
      <c r="P615" s="6"/>
      <c r="Q615" s="3"/>
      <c r="R615" s="3"/>
      <c r="S615" s="3"/>
      <c r="T615" s="3"/>
      <c r="U615" s="31"/>
      <c r="V615" s="7"/>
      <c r="W615" s="8"/>
      <c r="X615" s="7"/>
      <c r="Y615" s="7"/>
      <c r="Z615" s="3"/>
      <c r="AA615" s="9"/>
      <c r="AB615" s="9"/>
      <c r="AC615" s="10"/>
      <c r="AD615" s="3"/>
      <c r="AE615" s="6"/>
      <c r="AF615" s="30"/>
      <c r="AG615" s="3"/>
      <c r="AH615" s="6"/>
    </row>
    <row r="616" spans="1:34" ht="20.100000000000001" customHeight="1" x14ac:dyDescent="0.25">
      <c r="A616" s="29"/>
      <c r="B616" s="1"/>
      <c r="C616" s="1"/>
      <c r="D616" s="1"/>
      <c r="E616" s="2"/>
      <c r="F616" s="3"/>
      <c r="G616" s="3" t="s">
        <v>1004</v>
      </c>
      <c r="H616" s="4"/>
      <c r="I616" s="3"/>
      <c r="J616" s="5"/>
      <c r="K616" s="5"/>
      <c r="L616" s="5"/>
      <c r="M616" s="5"/>
      <c r="N616" s="3"/>
      <c r="O616" s="3"/>
      <c r="P616" s="6"/>
      <c r="Q616" s="3"/>
      <c r="R616" s="3"/>
      <c r="S616" s="3"/>
      <c r="T616" s="3"/>
      <c r="U616" s="31"/>
      <c r="V616" s="7"/>
      <c r="W616" s="8"/>
      <c r="X616" s="7"/>
      <c r="Y616" s="7"/>
      <c r="Z616" s="3"/>
      <c r="AA616" s="9"/>
      <c r="AB616" s="9"/>
      <c r="AC616" s="10"/>
      <c r="AD616" s="3"/>
      <c r="AE616" s="6"/>
      <c r="AF616" s="30"/>
      <c r="AG616" s="3"/>
      <c r="AH616" s="6"/>
    </row>
    <row r="617" spans="1:34" ht="20.100000000000001" customHeight="1" x14ac:dyDescent="0.25">
      <c r="A617" s="29"/>
      <c r="B617" s="1"/>
      <c r="C617" s="1"/>
      <c r="D617" s="1"/>
      <c r="E617" s="2"/>
      <c r="F617" s="3"/>
      <c r="G617" s="3" t="s">
        <v>1005</v>
      </c>
      <c r="H617" s="4"/>
      <c r="I617" s="3"/>
      <c r="J617" s="5"/>
      <c r="K617" s="5"/>
      <c r="L617" s="5"/>
      <c r="M617" s="5"/>
      <c r="N617" s="3"/>
      <c r="O617" s="3"/>
      <c r="P617" s="6"/>
      <c r="Q617" s="3"/>
      <c r="R617" s="3"/>
      <c r="S617" s="3"/>
      <c r="T617" s="3"/>
      <c r="U617" s="31"/>
      <c r="V617" s="7"/>
      <c r="W617" s="8"/>
      <c r="X617" s="7"/>
      <c r="Y617" s="7"/>
      <c r="Z617" s="3"/>
      <c r="AA617" s="9"/>
      <c r="AB617" s="9"/>
      <c r="AC617" s="10"/>
      <c r="AD617" s="3"/>
      <c r="AE617" s="6"/>
      <c r="AF617" s="30"/>
      <c r="AG617" s="3"/>
      <c r="AH617" s="6"/>
    </row>
    <row r="618" spans="1:34" ht="20.100000000000001" customHeight="1" x14ac:dyDescent="0.25">
      <c r="A618" s="29"/>
      <c r="B618" s="1"/>
      <c r="C618" s="1"/>
      <c r="D618" s="1"/>
      <c r="E618" s="2"/>
      <c r="F618" s="3"/>
      <c r="G618" s="3" t="s">
        <v>1006</v>
      </c>
      <c r="H618" s="4"/>
      <c r="I618" s="3"/>
      <c r="J618" s="5"/>
      <c r="K618" s="5"/>
      <c r="L618" s="5"/>
      <c r="M618" s="5"/>
      <c r="N618" s="3"/>
      <c r="O618" s="3"/>
      <c r="P618" s="6"/>
      <c r="Q618" s="3"/>
      <c r="R618" s="3"/>
      <c r="S618" s="3"/>
      <c r="T618" s="3"/>
      <c r="U618" s="31"/>
      <c r="V618" s="7"/>
      <c r="W618" s="8"/>
      <c r="X618" s="7"/>
      <c r="Y618" s="7"/>
      <c r="Z618" s="3"/>
      <c r="AA618" s="9"/>
      <c r="AB618" s="9"/>
      <c r="AC618" s="10"/>
      <c r="AD618" s="3"/>
      <c r="AE618" s="6"/>
      <c r="AF618" s="30"/>
      <c r="AG618" s="3"/>
      <c r="AH618" s="6"/>
    </row>
    <row r="619" spans="1:34" ht="20.100000000000001" customHeight="1" x14ac:dyDescent="0.25">
      <c r="A619" s="29"/>
      <c r="B619" s="1"/>
      <c r="C619" s="1"/>
      <c r="D619" s="1"/>
      <c r="E619" s="2"/>
      <c r="F619" s="3"/>
      <c r="G619" s="3" t="s">
        <v>1007</v>
      </c>
      <c r="H619" s="4"/>
      <c r="I619" s="3"/>
      <c r="J619" s="5"/>
      <c r="K619" s="5"/>
      <c r="L619" s="5"/>
      <c r="M619" s="5"/>
      <c r="N619" s="3"/>
      <c r="O619" s="3"/>
      <c r="P619" s="6"/>
      <c r="Q619" s="3"/>
      <c r="R619" s="3"/>
      <c r="S619" s="3"/>
      <c r="T619" s="3"/>
      <c r="U619" s="31"/>
      <c r="V619" s="7"/>
      <c r="W619" s="8"/>
      <c r="X619" s="7"/>
      <c r="Y619" s="7"/>
      <c r="Z619" s="3"/>
      <c r="AA619" s="9"/>
      <c r="AB619" s="9"/>
      <c r="AC619" s="10"/>
      <c r="AD619" s="3"/>
      <c r="AE619" s="6"/>
      <c r="AF619" s="30"/>
      <c r="AG619" s="3"/>
      <c r="AH619" s="6"/>
    </row>
    <row r="620" spans="1:34" ht="20.100000000000001" customHeight="1" x14ac:dyDescent="0.25">
      <c r="A620" s="29"/>
      <c r="B620" s="1"/>
      <c r="C620" s="1"/>
      <c r="D620" s="1"/>
      <c r="E620" s="2"/>
      <c r="F620" s="3"/>
      <c r="G620" s="3" t="s">
        <v>1008</v>
      </c>
      <c r="H620" s="4"/>
      <c r="I620" s="3"/>
      <c r="J620" s="5"/>
      <c r="K620" s="5"/>
      <c r="L620" s="5"/>
      <c r="M620" s="5"/>
      <c r="N620" s="3"/>
      <c r="O620" s="3"/>
      <c r="P620" s="6"/>
      <c r="Q620" s="3"/>
      <c r="R620" s="3"/>
      <c r="S620" s="3"/>
      <c r="T620" s="3"/>
      <c r="U620" s="31"/>
      <c r="V620" s="7"/>
      <c r="W620" s="8"/>
      <c r="X620" s="7"/>
      <c r="Y620" s="7"/>
      <c r="Z620" s="3"/>
      <c r="AA620" s="9"/>
      <c r="AB620" s="9"/>
      <c r="AC620" s="10"/>
      <c r="AD620" s="3"/>
      <c r="AE620" s="6"/>
      <c r="AF620" s="30"/>
      <c r="AG620" s="3"/>
      <c r="AH620" s="6"/>
    </row>
    <row r="621" spans="1:34" ht="20.100000000000001" customHeight="1" x14ac:dyDescent="0.25">
      <c r="A621" s="29"/>
      <c r="B621" s="1"/>
      <c r="C621" s="1"/>
      <c r="D621" s="1"/>
      <c r="E621" s="2"/>
      <c r="F621" s="3"/>
      <c r="G621" s="3" t="s">
        <v>1009</v>
      </c>
      <c r="H621" s="4"/>
      <c r="I621" s="3"/>
      <c r="J621" s="5"/>
      <c r="K621" s="5"/>
      <c r="L621" s="5"/>
      <c r="M621" s="5"/>
      <c r="N621" s="3"/>
      <c r="O621" s="3"/>
      <c r="P621" s="6"/>
      <c r="Q621" s="3"/>
      <c r="R621" s="3"/>
      <c r="S621" s="3"/>
      <c r="T621" s="3"/>
      <c r="U621" s="31"/>
      <c r="V621" s="7"/>
      <c r="W621" s="8"/>
      <c r="X621" s="7"/>
      <c r="Y621" s="7"/>
      <c r="Z621" s="3"/>
      <c r="AA621" s="9"/>
      <c r="AB621" s="9"/>
      <c r="AC621" s="10"/>
      <c r="AD621" s="3"/>
      <c r="AE621" s="6"/>
      <c r="AF621" s="30"/>
      <c r="AG621" s="3"/>
      <c r="AH621" s="6"/>
    </row>
    <row r="622" spans="1:34" ht="20.100000000000001" customHeight="1" x14ac:dyDescent="0.25">
      <c r="A622" s="29"/>
      <c r="B622" s="1"/>
      <c r="C622" s="1"/>
      <c r="D622" s="1"/>
      <c r="E622" s="2"/>
      <c r="F622" s="3"/>
      <c r="G622" s="3" t="s">
        <v>1010</v>
      </c>
      <c r="H622" s="4"/>
      <c r="I622" s="3"/>
      <c r="J622" s="5"/>
      <c r="K622" s="5"/>
      <c r="L622" s="5"/>
      <c r="M622" s="5"/>
      <c r="N622" s="3"/>
      <c r="O622" s="3"/>
      <c r="P622" s="6"/>
      <c r="Q622" s="3"/>
      <c r="R622" s="3"/>
      <c r="S622" s="3"/>
      <c r="T622" s="3"/>
      <c r="U622" s="31"/>
      <c r="V622" s="7"/>
      <c r="W622" s="8"/>
      <c r="X622" s="7"/>
      <c r="Y622" s="7"/>
      <c r="Z622" s="3"/>
      <c r="AA622" s="9"/>
      <c r="AB622" s="9"/>
      <c r="AC622" s="10"/>
      <c r="AD622" s="3"/>
      <c r="AE622" s="6"/>
      <c r="AF622" s="30"/>
      <c r="AG622" s="3"/>
      <c r="AH622" s="6"/>
    </row>
    <row r="623" spans="1:34" ht="20.100000000000001" customHeight="1" x14ac:dyDescent="0.25">
      <c r="A623" s="29"/>
      <c r="B623" s="1"/>
      <c r="C623" s="1"/>
      <c r="D623" s="1"/>
      <c r="E623" s="2"/>
      <c r="F623" s="3"/>
      <c r="G623" s="3" t="s">
        <v>1011</v>
      </c>
      <c r="H623" s="4"/>
      <c r="I623" s="3"/>
      <c r="J623" s="5"/>
      <c r="K623" s="5"/>
      <c r="L623" s="5"/>
      <c r="M623" s="5"/>
      <c r="N623" s="3"/>
      <c r="O623" s="3"/>
      <c r="P623" s="6"/>
      <c r="Q623" s="3"/>
      <c r="R623" s="3"/>
      <c r="S623" s="3"/>
      <c r="T623" s="3"/>
      <c r="U623" s="31"/>
      <c r="V623" s="7"/>
      <c r="W623" s="8"/>
      <c r="X623" s="7"/>
      <c r="Y623" s="7"/>
      <c r="Z623" s="3"/>
      <c r="AA623" s="9"/>
      <c r="AB623" s="9"/>
      <c r="AC623" s="10"/>
      <c r="AD623" s="3"/>
      <c r="AE623" s="6"/>
      <c r="AF623" s="30"/>
      <c r="AG623" s="3"/>
      <c r="AH623" s="6"/>
    </row>
    <row r="624" spans="1:34" ht="20.100000000000001" customHeight="1" x14ac:dyDescent="0.25">
      <c r="A624" s="29"/>
      <c r="B624" s="1"/>
      <c r="C624" s="1"/>
      <c r="D624" s="1"/>
      <c r="E624" s="2"/>
      <c r="F624" s="3"/>
      <c r="G624" s="3" t="s">
        <v>1012</v>
      </c>
      <c r="H624" s="4"/>
      <c r="I624" s="3"/>
      <c r="J624" s="5"/>
      <c r="K624" s="5"/>
      <c r="L624" s="5"/>
      <c r="M624" s="5"/>
      <c r="N624" s="3"/>
      <c r="O624" s="3"/>
      <c r="P624" s="6"/>
      <c r="Q624" s="3"/>
      <c r="R624" s="3"/>
      <c r="S624" s="3"/>
      <c r="T624" s="3"/>
      <c r="U624" s="31"/>
      <c r="V624" s="7"/>
      <c r="W624" s="8"/>
      <c r="X624" s="7"/>
      <c r="Y624" s="7"/>
      <c r="Z624" s="3"/>
      <c r="AA624" s="9"/>
      <c r="AB624" s="9"/>
      <c r="AC624" s="10"/>
      <c r="AD624" s="3"/>
      <c r="AE624" s="6"/>
      <c r="AF624" s="30"/>
      <c r="AG624" s="3"/>
      <c r="AH624" s="6"/>
    </row>
    <row r="625" spans="1:34" ht="20.100000000000001" customHeight="1" x14ac:dyDescent="0.25">
      <c r="A625" s="29"/>
      <c r="B625" s="1"/>
      <c r="C625" s="1"/>
      <c r="D625" s="1"/>
      <c r="E625" s="2"/>
      <c r="F625" s="3"/>
      <c r="G625" s="3" t="s">
        <v>1013</v>
      </c>
      <c r="H625" s="4"/>
      <c r="I625" s="3"/>
      <c r="J625" s="5"/>
      <c r="K625" s="5"/>
      <c r="L625" s="5"/>
      <c r="M625" s="5"/>
      <c r="N625" s="3"/>
      <c r="O625" s="3"/>
      <c r="P625" s="6"/>
      <c r="Q625" s="3"/>
      <c r="R625" s="3"/>
      <c r="S625" s="3"/>
      <c r="T625" s="3"/>
      <c r="U625" s="31"/>
      <c r="V625" s="7"/>
      <c r="W625" s="8"/>
      <c r="X625" s="7"/>
      <c r="Y625" s="7"/>
      <c r="Z625" s="3"/>
      <c r="AA625" s="9"/>
      <c r="AB625" s="9"/>
      <c r="AC625" s="10"/>
      <c r="AD625" s="3"/>
      <c r="AE625" s="6"/>
      <c r="AF625" s="30"/>
      <c r="AG625" s="3"/>
      <c r="AH625" s="6"/>
    </row>
    <row r="626" spans="1:34" ht="20.100000000000001" customHeight="1" x14ac:dyDescent="0.25">
      <c r="A626" s="29"/>
      <c r="B626" s="1"/>
      <c r="C626" s="1"/>
      <c r="D626" s="1"/>
      <c r="E626" s="2"/>
      <c r="F626" s="3"/>
      <c r="G626" s="3" t="s">
        <v>1014</v>
      </c>
      <c r="H626" s="4"/>
      <c r="I626" s="3"/>
      <c r="J626" s="5"/>
      <c r="K626" s="5"/>
      <c r="L626" s="5"/>
      <c r="M626" s="5"/>
      <c r="N626" s="3"/>
      <c r="O626" s="3"/>
      <c r="P626" s="6"/>
      <c r="Q626" s="3"/>
      <c r="R626" s="3"/>
      <c r="S626" s="3"/>
      <c r="T626" s="3"/>
      <c r="U626" s="31"/>
      <c r="V626" s="7"/>
      <c r="W626" s="8"/>
      <c r="X626" s="7"/>
      <c r="Y626" s="7"/>
      <c r="Z626" s="3"/>
      <c r="AA626" s="9"/>
      <c r="AB626" s="9"/>
      <c r="AC626" s="10"/>
      <c r="AD626" s="3"/>
      <c r="AE626" s="6"/>
      <c r="AF626" s="30"/>
      <c r="AG626" s="3"/>
      <c r="AH626" s="6"/>
    </row>
    <row r="627" spans="1:34" ht="20.100000000000001" customHeight="1" x14ac:dyDescent="0.25">
      <c r="A627" s="29"/>
      <c r="B627" s="1"/>
      <c r="C627" s="1"/>
      <c r="D627" s="1"/>
      <c r="E627" s="2"/>
      <c r="F627" s="3"/>
      <c r="G627" s="3" t="s">
        <v>1015</v>
      </c>
      <c r="H627" s="4"/>
      <c r="I627" s="3"/>
      <c r="J627" s="5"/>
      <c r="K627" s="5"/>
      <c r="L627" s="5"/>
      <c r="M627" s="5"/>
      <c r="N627" s="3"/>
      <c r="O627" s="3"/>
      <c r="P627" s="6"/>
      <c r="Q627" s="3"/>
      <c r="R627" s="3"/>
      <c r="S627" s="3"/>
      <c r="T627" s="3"/>
      <c r="U627" s="31"/>
      <c r="V627" s="7"/>
      <c r="W627" s="8"/>
      <c r="X627" s="7"/>
      <c r="Y627" s="7"/>
      <c r="Z627" s="3"/>
      <c r="AA627" s="9"/>
      <c r="AB627" s="9"/>
      <c r="AC627" s="10"/>
      <c r="AD627" s="3"/>
      <c r="AE627" s="6"/>
      <c r="AF627" s="30"/>
      <c r="AG627" s="3"/>
      <c r="AH627" s="6"/>
    </row>
    <row r="628" spans="1:34" ht="20.100000000000001" customHeight="1" x14ac:dyDescent="0.25">
      <c r="A628" s="29"/>
      <c r="B628" s="1"/>
      <c r="C628" s="1"/>
      <c r="D628" s="1"/>
      <c r="E628" s="2"/>
      <c r="F628" s="3"/>
      <c r="G628" s="3" t="s">
        <v>1016</v>
      </c>
      <c r="H628" s="4"/>
      <c r="I628" s="3"/>
      <c r="J628" s="5"/>
      <c r="K628" s="5"/>
      <c r="L628" s="5"/>
      <c r="M628" s="5"/>
      <c r="N628" s="3"/>
      <c r="O628" s="3"/>
      <c r="P628" s="6"/>
      <c r="Q628" s="3"/>
      <c r="R628" s="3"/>
      <c r="S628" s="3"/>
      <c r="T628" s="3"/>
      <c r="U628" s="31"/>
      <c r="V628" s="7"/>
      <c r="W628" s="8"/>
      <c r="X628" s="7"/>
      <c r="Y628" s="7"/>
      <c r="Z628" s="3"/>
      <c r="AA628" s="9"/>
      <c r="AB628" s="9"/>
      <c r="AC628" s="10"/>
      <c r="AD628" s="3"/>
      <c r="AE628" s="6"/>
      <c r="AF628" s="30"/>
      <c r="AG628" s="3"/>
      <c r="AH628" s="6"/>
    </row>
    <row r="629" spans="1:34" ht="20.100000000000001" customHeight="1" x14ac:dyDescent="0.25">
      <c r="A629" s="29"/>
      <c r="B629" s="1"/>
      <c r="C629" s="1"/>
      <c r="D629" s="1"/>
      <c r="E629" s="2"/>
      <c r="F629" s="3"/>
      <c r="G629" s="3" t="s">
        <v>1016</v>
      </c>
      <c r="H629" s="4"/>
      <c r="I629" s="3"/>
      <c r="J629" s="5"/>
      <c r="K629" s="5"/>
      <c r="L629" s="5"/>
      <c r="M629" s="5"/>
      <c r="N629" s="3"/>
      <c r="O629" s="3"/>
      <c r="P629" s="6"/>
      <c r="Q629" s="3"/>
      <c r="R629" s="3"/>
      <c r="S629" s="3"/>
      <c r="T629" s="3"/>
      <c r="U629" s="31"/>
      <c r="V629" s="7"/>
      <c r="W629" s="8"/>
      <c r="X629" s="7"/>
      <c r="Y629" s="7"/>
      <c r="Z629" s="3"/>
      <c r="AA629" s="9"/>
      <c r="AB629" s="9"/>
      <c r="AC629" s="10"/>
      <c r="AD629" s="3"/>
      <c r="AE629" s="6"/>
      <c r="AF629" s="30"/>
      <c r="AG629" s="3"/>
      <c r="AH629" s="6"/>
    </row>
    <row r="630" spans="1:34" ht="20.100000000000001" customHeight="1" x14ac:dyDescent="0.25">
      <c r="A630" s="29"/>
      <c r="B630" s="1"/>
      <c r="C630" s="1"/>
      <c r="D630" s="1"/>
      <c r="E630" s="2"/>
      <c r="F630" s="3"/>
      <c r="G630" s="3" t="s">
        <v>1017</v>
      </c>
      <c r="H630" s="4"/>
      <c r="I630" s="3"/>
      <c r="J630" s="5"/>
      <c r="K630" s="5"/>
      <c r="L630" s="5"/>
      <c r="M630" s="5"/>
      <c r="N630" s="3"/>
      <c r="O630" s="3"/>
      <c r="P630" s="6"/>
      <c r="Q630" s="3"/>
      <c r="R630" s="3"/>
      <c r="S630" s="3"/>
      <c r="T630" s="3"/>
      <c r="U630" s="31"/>
      <c r="V630" s="7"/>
      <c r="W630" s="8"/>
      <c r="X630" s="7"/>
      <c r="Y630" s="7"/>
      <c r="Z630" s="3"/>
      <c r="AA630" s="9"/>
      <c r="AB630" s="9"/>
      <c r="AC630" s="10"/>
      <c r="AD630" s="3"/>
      <c r="AE630" s="6"/>
      <c r="AF630" s="30"/>
      <c r="AG630" s="3"/>
      <c r="AH630" s="6"/>
    </row>
    <row r="631" spans="1:34" ht="20.100000000000001" customHeight="1" x14ac:dyDescent="0.25">
      <c r="A631" s="29"/>
      <c r="B631" s="1"/>
      <c r="C631" s="1"/>
      <c r="D631" s="1"/>
      <c r="E631" s="2"/>
      <c r="F631" s="3"/>
      <c r="G631" s="3" t="s">
        <v>1018</v>
      </c>
      <c r="H631" s="4"/>
      <c r="I631" s="3"/>
      <c r="J631" s="5"/>
      <c r="K631" s="5"/>
      <c r="L631" s="5"/>
      <c r="M631" s="5"/>
      <c r="N631" s="3"/>
      <c r="O631" s="3"/>
      <c r="P631" s="6"/>
      <c r="Q631" s="3"/>
      <c r="R631" s="3"/>
      <c r="S631" s="3"/>
      <c r="T631" s="3"/>
      <c r="U631" s="31"/>
      <c r="V631" s="7"/>
      <c r="W631" s="8"/>
      <c r="X631" s="7"/>
      <c r="Y631" s="7"/>
      <c r="Z631" s="3"/>
      <c r="AA631" s="9"/>
      <c r="AB631" s="9"/>
      <c r="AC631" s="10"/>
      <c r="AD631" s="3"/>
      <c r="AE631" s="6"/>
      <c r="AF631" s="30"/>
      <c r="AG631" s="3"/>
      <c r="AH631" s="6"/>
    </row>
    <row r="632" spans="1:34" ht="20.100000000000001" customHeight="1" x14ac:dyDescent="0.25">
      <c r="A632" s="29"/>
      <c r="B632" s="1"/>
      <c r="C632" s="1"/>
      <c r="D632" s="1"/>
      <c r="E632" s="2"/>
      <c r="F632" s="3"/>
      <c r="G632" s="3" t="s">
        <v>1019</v>
      </c>
      <c r="H632" s="4"/>
      <c r="I632" s="3"/>
      <c r="J632" s="5"/>
      <c r="K632" s="5"/>
      <c r="L632" s="5"/>
      <c r="M632" s="5"/>
      <c r="N632" s="3"/>
      <c r="O632" s="3"/>
      <c r="P632" s="6"/>
      <c r="Q632" s="3"/>
      <c r="R632" s="3"/>
      <c r="S632" s="3"/>
      <c r="T632" s="3"/>
      <c r="U632" s="31"/>
      <c r="V632" s="7"/>
      <c r="W632" s="8"/>
      <c r="X632" s="7"/>
      <c r="Y632" s="7"/>
      <c r="Z632" s="3"/>
      <c r="AA632" s="9"/>
      <c r="AB632" s="9"/>
      <c r="AC632" s="10"/>
      <c r="AD632" s="3"/>
      <c r="AE632" s="6"/>
      <c r="AF632" s="30"/>
      <c r="AG632" s="3"/>
      <c r="AH632" s="6"/>
    </row>
    <row r="633" spans="1:34" ht="20.100000000000001" customHeight="1" x14ac:dyDescent="0.25">
      <c r="A633" s="29"/>
      <c r="B633" s="1"/>
      <c r="C633" s="1"/>
      <c r="D633" s="1"/>
      <c r="E633" s="2"/>
      <c r="F633" s="3"/>
      <c r="G633" s="3" t="s">
        <v>1020</v>
      </c>
      <c r="H633" s="4"/>
      <c r="I633" s="3"/>
      <c r="J633" s="5"/>
      <c r="K633" s="5"/>
      <c r="L633" s="5"/>
      <c r="M633" s="5"/>
      <c r="N633" s="3"/>
      <c r="O633" s="3"/>
      <c r="P633" s="6"/>
      <c r="Q633" s="3"/>
      <c r="R633" s="3"/>
      <c r="S633" s="3"/>
      <c r="T633" s="3"/>
      <c r="U633" s="31"/>
      <c r="V633" s="7"/>
      <c r="W633" s="8"/>
      <c r="X633" s="7"/>
      <c r="Y633" s="7"/>
      <c r="Z633" s="3"/>
      <c r="AA633" s="9"/>
      <c r="AB633" s="9"/>
      <c r="AC633" s="10"/>
      <c r="AD633" s="3"/>
      <c r="AE633" s="6"/>
      <c r="AF633" s="30"/>
      <c r="AG633" s="3"/>
      <c r="AH633" s="6"/>
    </row>
    <row r="634" spans="1:34" ht="20.100000000000001" customHeight="1" x14ac:dyDescent="0.25">
      <c r="A634" s="29"/>
      <c r="B634" s="1"/>
      <c r="C634" s="1"/>
      <c r="D634" s="1"/>
      <c r="E634" s="2"/>
      <c r="F634" s="3"/>
      <c r="G634" s="3" t="s">
        <v>1021</v>
      </c>
      <c r="H634" s="4"/>
      <c r="I634" s="3"/>
      <c r="J634" s="5"/>
      <c r="K634" s="5"/>
      <c r="L634" s="5"/>
      <c r="M634" s="5"/>
      <c r="N634" s="3"/>
      <c r="O634" s="3"/>
      <c r="P634" s="6"/>
      <c r="Q634" s="3"/>
      <c r="R634" s="3"/>
      <c r="S634" s="3"/>
      <c r="T634" s="3"/>
      <c r="U634" s="31"/>
      <c r="V634" s="7"/>
      <c r="W634" s="8"/>
      <c r="X634" s="7"/>
      <c r="Y634" s="7"/>
      <c r="Z634" s="3"/>
      <c r="AA634" s="9"/>
      <c r="AB634" s="9"/>
      <c r="AC634" s="10"/>
      <c r="AD634" s="3"/>
      <c r="AE634" s="6"/>
      <c r="AF634" s="30"/>
      <c r="AG634" s="3"/>
      <c r="AH634" s="6"/>
    </row>
    <row r="635" spans="1:34" ht="20.100000000000001" customHeight="1" x14ac:dyDescent="0.25">
      <c r="A635" s="29"/>
      <c r="B635" s="1"/>
      <c r="C635" s="1"/>
      <c r="D635" s="1"/>
      <c r="E635" s="2"/>
      <c r="F635" s="3"/>
      <c r="G635" s="3" t="s">
        <v>1022</v>
      </c>
      <c r="H635" s="4"/>
      <c r="I635" s="3"/>
      <c r="J635" s="5"/>
      <c r="K635" s="5"/>
      <c r="L635" s="5"/>
      <c r="M635" s="5"/>
      <c r="N635" s="3"/>
      <c r="O635" s="3"/>
      <c r="P635" s="6"/>
      <c r="Q635" s="3"/>
      <c r="R635" s="3"/>
      <c r="S635" s="3"/>
      <c r="T635" s="3"/>
      <c r="U635" s="31"/>
      <c r="V635" s="7"/>
      <c r="W635" s="8"/>
      <c r="X635" s="7"/>
      <c r="Y635" s="7"/>
      <c r="Z635" s="3"/>
      <c r="AA635" s="9"/>
      <c r="AB635" s="9"/>
      <c r="AC635" s="10"/>
      <c r="AD635" s="3"/>
      <c r="AE635" s="6"/>
      <c r="AF635" s="30"/>
      <c r="AG635" s="3"/>
      <c r="AH635" s="6"/>
    </row>
    <row r="636" spans="1:34" ht="20.100000000000001" customHeight="1" x14ac:dyDescent="0.25">
      <c r="A636" s="29"/>
      <c r="B636" s="1"/>
      <c r="C636" s="1"/>
      <c r="D636" s="1"/>
      <c r="E636" s="2"/>
      <c r="F636" s="3"/>
      <c r="G636" s="3" t="s">
        <v>1023</v>
      </c>
      <c r="H636" s="4"/>
      <c r="I636" s="3"/>
      <c r="J636" s="5"/>
      <c r="K636" s="5"/>
      <c r="L636" s="5"/>
      <c r="M636" s="5"/>
      <c r="N636" s="3"/>
      <c r="O636" s="3"/>
      <c r="P636" s="6"/>
      <c r="Q636" s="3"/>
      <c r="R636" s="3"/>
      <c r="S636" s="3"/>
      <c r="T636" s="3"/>
      <c r="U636" s="31"/>
      <c r="V636" s="7"/>
      <c r="W636" s="8"/>
      <c r="X636" s="7"/>
      <c r="Y636" s="7"/>
      <c r="Z636" s="3"/>
      <c r="AA636" s="9"/>
      <c r="AB636" s="9"/>
      <c r="AC636" s="10"/>
      <c r="AD636" s="3"/>
      <c r="AE636" s="6"/>
      <c r="AF636" s="30"/>
      <c r="AG636" s="3"/>
      <c r="AH636" s="6"/>
    </row>
    <row r="637" spans="1:34" ht="20.100000000000001" customHeight="1" x14ac:dyDescent="0.25">
      <c r="A637" s="29"/>
      <c r="B637" s="1"/>
      <c r="C637" s="1"/>
      <c r="D637" s="1"/>
      <c r="E637" s="2"/>
      <c r="F637" s="3"/>
      <c r="G637" s="3" t="s">
        <v>1024</v>
      </c>
      <c r="H637" s="4"/>
      <c r="I637" s="3"/>
      <c r="J637" s="5"/>
      <c r="K637" s="5"/>
      <c r="L637" s="5"/>
      <c r="M637" s="5"/>
      <c r="N637" s="3"/>
      <c r="O637" s="3"/>
      <c r="P637" s="6"/>
      <c r="Q637" s="3"/>
      <c r="R637" s="3"/>
      <c r="S637" s="3"/>
      <c r="T637" s="3"/>
      <c r="U637" s="31"/>
      <c r="V637" s="7"/>
      <c r="W637" s="8"/>
      <c r="X637" s="7"/>
      <c r="Y637" s="7"/>
      <c r="Z637" s="3"/>
      <c r="AA637" s="9"/>
      <c r="AB637" s="9"/>
      <c r="AC637" s="10"/>
      <c r="AD637" s="3"/>
      <c r="AE637" s="6"/>
      <c r="AF637" s="30"/>
      <c r="AG637" s="3"/>
      <c r="AH637" s="6"/>
    </row>
    <row r="638" spans="1:34" ht="20.100000000000001" customHeight="1" x14ac:dyDescent="0.25">
      <c r="A638" s="29"/>
      <c r="B638" s="1"/>
      <c r="C638" s="1"/>
      <c r="D638" s="1"/>
      <c r="E638" s="2"/>
      <c r="F638" s="3"/>
      <c r="G638" s="3" t="s">
        <v>1024</v>
      </c>
      <c r="H638" s="4"/>
      <c r="I638" s="3"/>
      <c r="J638" s="5"/>
      <c r="K638" s="5"/>
      <c r="L638" s="5"/>
      <c r="M638" s="5"/>
      <c r="N638" s="3"/>
      <c r="O638" s="3"/>
      <c r="P638" s="6"/>
      <c r="Q638" s="3"/>
      <c r="R638" s="3"/>
      <c r="S638" s="3"/>
      <c r="T638" s="3"/>
      <c r="U638" s="31"/>
      <c r="V638" s="7"/>
      <c r="W638" s="8"/>
      <c r="X638" s="7"/>
      <c r="Y638" s="7"/>
      <c r="Z638" s="3"/>
      <c r="AA638" s="9"/>
      <c r="AB638" s="9"/>
      <c r="AC638" s="10"/>
      <c r="AD638" s="3"/>
      <c r="AE638" s="6"/>
      <c r="AF638" s="30"/>
      <c r="AG638" s="3"/>
      <c r="AH638" s="6"/>
    </row>
    <row r="639" spans="1:34" ht="20.100000000000001" customHeight="1" x14ac:dyDescent="0.25">
      <c r="A639" s="29"/>
      <c r="B639" s="1"/>
      <c r="C639" s="1"/>
      <c r="D639" s="1"/>
      <c r="E639" s="2"/>
      <c r="F639" s="3"/>
      <c r="G639" s="3" t="s">
        <v>1025</v>
      </c>
      <c r="H639" s="4"/>
      <c r="I639" s="3"/>
      <c r="J639" s="5"/>
      <c r="K639" s="5"/>
      <c r="L639" s="5"/>
      <c r="M639" s="5"/>
      <c r="N639" s="3"/>
      <c r="O639" s="3"/>
      <c r="P639" s="6"/>
      <c r="Q639" s="3"/>
      <c r="R639" s="3"/>
      <c r="S639" s="3"/>
      <c r="T639" s="3"/>
      <c r="U639" s="31"/>
      <c r="V639" s="7"/>
      <c r="W639" s="8"/>
      <c r="X639" s="7"/>
      <c r="Y639" s="7"/>
      <c r="Z639" s="3"/>
      <c r="AA639" s="9"/>
      <c r="AB639" s="9"/>
      <c r="AC639" s="10"/>
      <c r="AD639" s="3"/>
      <c r="AE639" s="6"/>
      <c r="AF639" s="30"/>
      <c r="AG639" s="3"/>
      <c r="AH639" s="6"/>
    </row>
    <row r="640" spans="1:34" ht="20.100000000000001" customHeight="1" x14ac:dyDescent="0.25">
      <c r="A640" s="29"/>
      <c r="B640" s="1"/>
      <c r="C640" s="1"/>
      <c r="D640" s="1"/>
      <c r="E640" s="2"/>
      <c r="F640" s="3"/>
      <c r="G640" s="3" t="s">
        <v>1026</v>
      </c>
      <c r="H640" s="4"/>
      <c r="I640" s="3"/>
      <c r="J640" s="5"/>
      <c r="K640" s="5"/>
      <c r="L640" s="5"/>
      <c r="M640" s="5"/>
      <c r="N640" s="3"/>
      <c r="O640" s="3"/>
      <c r="P640" s="6"/>
      <c r="Q640" s="3"/>
      <c r="R640" s="3"/>
      <c r="S640" s="3"/>
      <c r="T640" s="3"/>
      <c r="U640" s="31"/>
      <c r="V640" s="7"/>
      <c r="W640" s="8"/>
      <c r="X640" s="7"/>
      <c r="Y640" s="7"/>
      <c r="Z640" s="3"/>
      <c r="AA640" s="9"/>
      <c r="AB640" s="9"/>
      <c r="AC640" s="10"/>
      <c r="AD640" s="3"/>
      <c r="AE640" s="6"/>
      <c r="AF640" s="30"/>
      <c r="AG640" s="3"/>
      <c r="AH640" s="6"/>
    </row>
    <row r="641" spans="1:34" ht="20.100000000000001" customHeight="1" x14ac:dyDescent="0.25">
      <c r="A641" s="29"/>
      <c r="B641" s="1"/>
      <c r="C641" s="1"/>
      <c r="D641" s="1"/>
      <c r="E641" s="2"/>
      <c r="F641" s="3"/>
      <c r="G641" s="3" t="s">
        <v>1027</v>
      </c>
      <c r="H641" s="4"/>
      <c r="I641" s="3"/>
      <c r="J641" s="5"/>
      <c r="K641" s="5"/>
      <c r="L641" s="5"/>
      <c r="M641" s="5"/>
      <c r="N641" s="3"/>
      <c r="O641" s="3"/>
      <c r="P641" s="6"/>
      <c r="Q641" s="3"/>
      <c r="R641" s="3"/>
      <c r="S641" s="3"/>
      <c r="T641" s="3"/>
      <c r="U641" s="31"/>
      <c r="V641" s="7"/>
      <c r="W641" s="8"/>
      <c r="X641" s="7"/>
      <c r="Y641" s="7"/>
      <c r="Z641" s="3"/>
      <c r="AA641" s="9"/>
      <c r="AB641" s="9"/>
      <c r="AC641" s="10"/>
      <c r="AD641" s="3"/>
      <c r="AE641" s="6"/>
      <c r="AF641" s="30"/>
      <c r="AG641" s="3"/>
      <c r="AH641" s="6"/>
    </row>
    <row r="642" spans="1:34" ht="20.100000000000001" customHeight="1" x14ac:dyDescent="0.25">
      <c r="A642" s="29"/>
      <c r="B642" s="1"/>
      <c r="C642" s="1"/>
      <c r="D642" s="1"/>
      <c r="E642" s="2"/>
      <c r="F642" s="3"/>
      <c r="G642" s="3" t="s">
        <v>1028</v>
      </c>
      <c r="H642" s="4"/>
      <c r="I642" s="3"/>
      <c r="J642" s="5"/>
      <c r="K642" s="5"/>
      <c r="L642" s="5"/>
      <c r="M642" s="5"/>
      <c r="N642" s="3"/>
      <c r="O642" s="3"/>
      <c r="P642" s="6"/>
      <c r="Q642" s="3"/>
      <c r="R642" s="3"/>
      <c r="S642" s="3"/>
      <c r="T642" s="3"/>
      <c r="U642" s="31"/>
      <c r="V642" s="7"/>
      <c r="W642" s="8"/>
      <c r="X642" s="7"/>
      <c r="Y642" s="7"/>
      <c r="Z642" s="3"/>
      <c r="AA642" s="9"/>
      <c r="AB642" s="9"/>
      <c r="AC642" s="10"/>
      <c r="AD642" s="3"/>
      <c r="AE642" s="6"/>
      <c r="AF642" s="30"/>
      <c r="AG642" s="3"/>
      <c r="AH642" s="6"/>
    </row>
    <row r="643" spans="1:34" ht="20.100000000000001" customHeight="1" x14ac:dyDescent="0.25">
      <c r="A643" s="29"/>
      <c r="B643" s="1"/>
      <c r="C643" s="1"/>
      <c r="D643" s="1"/>
      <c r="E643" s="2"/>
      <c r="F643" s="3"/>
      <c r="G643" s="3" t="s">
        <v>1029</v>
      </c>
      <c r="H643" s="4"/>
      <c r="I643" s="3"/>
      <c r="J643" s="5"/>
      <c r="K643" s="5"/>
      <c r="L643" s="5"/>
      <c r="M643" s="5"/>
      <c r="N643" s="3"/>
      <c r="O643" s="3"/>
      <c r="P643" s="6"/>
      <c r="Q643" s="3"/>
      <c r="R643" s="3"/>
      <c r="S643" s="3"/>
      <c r="T643" s="3"/>
      <c r="U643" s="31"/>
      <c r="V643" s="7"/>
      <c r="W643" s="8"/>
      <c r="X643" s="7"/>
      <c r="Y643" s="7"/>
      <c r="Z643" s="3"/>
      <c r="AA643" s="9"/>
      <c r="AB643" s="9"/>
      <c r="AC643" s="10"/>
      <c r="AD643" s="3"/>
      <c r="AE643" s="6"/>
      <c r="AF643" s="30"/>
      <c r="AG643" s="3"/>
      <c r="AH643" s="6"/>
    </row>
    <row r="644" spans="1:34" ht="20.100000000000001" customHeight="1" x14ac:dyDescent="0.25">
      <c r="A644" s="29"/>
      <c r="B644" s="1"/>
      <c r="C644" s="1"/>
      <c r="D644" s="1"/>
      <c r="E644" s="2"/>
      <c r="F644" s="3"/>
      <c r="G644" s="3" t="s">
        <v>1030</v>
      </c>
      <c r="H644" s="4"/>
      <c r="I644" s="3"/>
      <c r="J644" s="5"/>
      <c r="K644" s="5"/>
      <c r="L644" s="5"/>
      <c r="M644" s="5"/>
      <c r="N644" s="3"/>
      <c r="O644" s="3"/>
      <c r="P644" s="6"/>
      <c r="Q644" s="3"/>
      <c r="R644" s="3"/>
      <c r="S644" s="3"/>
      <c r="T644" s="3"/>
      <c r="U644" s="31"/>
      <c r="V644" s="7"/>
      <c r="W644" s="8"/>
      <c r="X644" s="7"/>
      <c r="Y644" s="7"/>
      <c r="Z644" s="3"/>
      <c r="AA644" s="9"/>
      <c r="AB644" s="9"/>
      <c r="AC644" s="10"/>
      <c r="AD644" s="3"/>
      <c r="AE644" s="6"/>
      <c r="AF644" s="30"/>
      <c r="AG644" s="3"/>
      <c r="AH644" s="6"/>
    </row>
    <row r="645" spans="1:34" ht="20.100000000000001" customHeight="1" x14ac:dyDescent="0.25">
      <c r="A645" s="29"/>
      <c r="B645" s="1"/>
      <c r="C645" s="1"/>
      <c r="D645" s="1"/>
      <c r="E645" s="2"/>
      <c r="F645" s="3"/>
      <c r="G645" s="3" t="s">
        <v>1031</v>
      </c>
      <c r="H645" s="4"/>
      <c r="I645" s="3"/>
      <c r="J645" s="5"/>
      <c r="K645" s="5"/>
      <c r="L645" s="5"/>
      <c r="M645" s="5"/>
      <c r="N645" s="3"/>
      <c r="O645" s="3"/>
      <c r="P645" s="6"/>
      <c r="Q645" s="3"/>
      <c r="R645" s="3"/>
      <c r="S645" s="3"/>
      <c r="T645" s="3"/>
      <c r="U645" s="31"/>
      <c r="V645" s="7"/>
      <c r="W645" s="8"/>
      <c r="X645" s="7"/>
      <c r="Y645" s="7"/>
      <c r="Z645" s="3"/>
      <c r="AA645" s="9"/>
      <c r="AB645" s="9"/>
      <c r="AC645" s="10"/>
      <c r="AD645" s="3"/>
      <c r="AE645" s="6"/>
      <c r="AF645" s="30"/>
      <c r="AG645" s="3"/>
      <c r="AH645" s="6"/>
    </row>
    <row r="646" spans="1:34" ht="20.100000000000001" customHeight="1" x14ac:dyDescent="0.25">
      <c r="A646" s="29"/>
      <c r="B646" s="1"/>
      <c r="C646" s="1"/>
      <c r="D646" s="1"/>
      <c r="E646" s="2"/>
      <c r="F646" s="3"/>
      <c r="G646" s="3" t="s">
        <v>1031</v>
      </c>
      <c r="H646" s="4"/>
      <c r="I646" s="3"/>
      <c r="J646" s="5"/>
      <c r="K646" s="5"/>
      <c r="L646" s="5"/>
      <c r="M646" s="5"/>
      <c r="N646" s="3"/>
      <c r="O646" s="3"/>
      <c r="P646" s="6"/>
      <c r="Q646" s="3"/>
      <c r="R646" s="3"/>
      <c r="S646" s="3"/>
      <c r="T646" s="3"/>
      <c r="U646" s="31"/>
      <c r="V646" s="7"/>
      <c r="W646" s="8"/>
      <c r="X646" s="7"/>
      <c r="Y646" s="7"/>
      <c r="Z646" s="3"/>
      <c r="AA646" s="9"/>
      <c r="AB646" s="9"/>
      <c r="AC646" s="10"/>
      <c r="AD646" s="3"/>
      <c r="AE646" s="6"/>
      <c r="AF646" s="30"/>
      <c r="AG646" s="3"/>
      <c r="AH646" s="6"/>
    </row>
    <row r="647" spans="1:34" ht="20.100000000000001" customHeight="1" x14ac:dyDescent="0.25">
      <c r="A647" s="29"/>
      <c r="B647" s="1"/>
      <c r="C647" s="1"/>
      <c r="D647" s="1"/>
      <c r="E647" s="2"/>
      <c r="F647" s="3"/>
      <c r="G647" s="3" t="s">
        <v>1032</v>
      </c>
      <c r="H647" s="4"/>
      <c r="I647" s="3"/>
      <c r="J647" s="5"/>
      <c r="K647" s="5"/>
      <c r="L647" s="5"/>
      <c r="M647" s="5"/>
      <c r="N647" s="3"/>
      <c r="O647" s="3"/>
      <c r="P647" s="6"/>
      <c r="Q647" s="3"/>
      <c r="R647" s="3"/>
      <c r="S647" s="3"/>
      <c r="T647" s="3"/>
      <c r="U647" s="31"/>
      <c r="V647" s="7"/>
      <c r="W647" s="8"/>
      <c r="X647" s="7"/>
      <c r="Y647" s="7"/>
      <c r="Z647" s="3"/>
      <c r="AA647" s="9"/>
      <c r="AB647" s="9"/>
      <c r="AC647" s="10"/>
      <c r="AD647" s="3"/>
      <c r="AE647" s="6"/>
      <c r="AF647" s="30"/>
      <c r="AG647" s="3"/>
      <c r="AH647" s="6"/>
    </row>
    <row r="648" spans="1:34" ht="20.100000000000001" customHeight="1" x14ac:dyDescent="0.25">
      <c r="A648" s="29"/>
      <c r="B648" s="1"/>
      <c r="C648" s="1"/>
      <c r="D648" s="1"/>
      <c r="E648" s="2"/>
      <c r="F648" s="3"/>
      <c r="G648" s="3" t="s">
        <v>1033</v>
      </c>
      <c r="H648" s="4"/>
      <c r="I648" s="3"/>
      <c r="J648" s="5"/>
      <c r="K648" s="5"/>
      <c r="L648" s="5"/>
      <c r="M648" s="5"/>
      <c r="N648" s="3"/>
      <c r="O648" s="3"/>
      <c r="P648" s="6"/>
      <c r="Q648" s="3"/>
      <c r="R648" s="3"/>
      <c r="S648" s="3"/>
      <c r="T648" s="3"/>
      <c r="U648" s="31"/>
      <c r="V648" s="7"/>
      <c r="W648" s="8"/>
      <c r="X648" s="7"/>
      <c r="Y648" s="7"/>
      <c r="Z648" s="3"/>
      <c r="AA648" s="9"/>
      <c r="AB648" s="9"/>
      <c r="AC648" s="10"/>
      <c r="AD648" s="3"/>
      <c r="AE648" s="6"/>
      <c r="AF648" s="30"/>
      <c r="AG648" s="3"/>
      <c r="AH648" s="6"/>
    </row>
    <row r="649" spans="1:34" ht="20.100000000000001" customHeight="1" x14ac:dyDescent="0.25">
      <c r="A649" s="29"/>
      <c r="B649" s="1"/>
      <c r="C649" s="1"/>
      <c r="D649" s="1"/>
      <c r="E649" s="2"/>
      <c r="F649" s="3"/>
      <c r="G649" s="3" t="s">
        <v>1034</v>
      </c>
      <c r="H649" s="4"/>
      <c r="I649" s="3"/>
      <c r="J649" s="5"/>
      <c r="K649" s="5"/>
      <c r="L649" s="5"/>
      <c r="M649" s="5"/>
      <c r="N649" s="3"/>
      <c r="O649" s="3"/>
      <c r="P649" s="6"/>
      <c r="Q649" s="3"/>
      <c r="R649" s="3"/>
      <c r="S649" s="3"/>
      <c r="T649" s="3"/>
      <c r="U649" s="31"/>
      <c r="V649" s="7"/>
      <c r="W649" s="8"/>
      <c r="X649" s="7"/>
      <c r="Y649" s="7"/>
      <c r="Z649" s="3"/>
      <c r="AA649" s="9"/>
      <c r="AB649" s="9"/>
      <c r="AC649" s="10"/>
      <c r="AD649" s="3"/>
      <c r="AE649" s="6"/>
      <c r="AF649" s="30"/>
      <c r="AG649" s="3"/>
      <c r="AH649" s="6"/>
    </row>
    <row r="650" spans="1:34" ht="20.100000000000001" customHeight="1" x14ac:dyDescent="0.25">
      <c r="A650" s="29"/>
      <c r="B650" s="1"/>
      <c r="C650" s="1"/>
      <c r="D650" s="1"/>
      <c r="E650" s="2"/>
      <c r="F650" s="3"/>
      <c r="G650" s="3" t="s">
        <v>1035</v>
      </c>
      <c r="H650" s="4"/>
      <c r="I650" s="3"/>
      <c r="J650" s="5"/>
      <c r="K650" s="5"/>
      <c r="L650" s="5"/>
      <c r="M650" s="5"/>
      <c r="N650" s="3"/>
      <c r="O650" s="3"/>
      <c r="P650" s="6"/>
      <c r="Q650" s="3"/>
      <c r="R650" s="3"/>
      <c r="S650" s="3"/>
      <c r="T650" s="3"/>
      <c r="U650" s="31"/>
      <c r="V650" s="7"/>
      <c r="W650" s="8"/>
      <c r="X650" s="7"/>
      <c r="Y650" s="7"/>
      <c r="Z650" s="3"/>
      <c r="AA650" s="9"/>
      <c r="AB650" s="9"/>
      <c r="AC650" s="10"/>
      <c r="AD650" s="3"/>
      <c r="AE650" s="6"/>
      <c r="AF650" s="30"/>
      <c r="AG650" s="3"/>
      <c r="AH650" s="6"/>
    </row>
    <row r="651" spans="1:34" ht="20.100000000000001" customHeight="1" x14ac:dyDescent="0.25">
      <c r="A651" s="29"/>
      <c r="B651" s="1"/>
      <c r="C651" s="1"/>
      <c r="D651" s="1"/>
      <c r="E651" s="2"/>
      <c r="F651" s="3"/>
      <c r="G651" s="3" t="s">
        <v>1036</v>
      </c>
      <c r="H651" s="4"/>
      <c r="I651" s="3"/>
      <c r="J651" s="5"/>
      <c r="K651" s="5"/>
      <c r="L651" s="5"/>
      <c r="M651" s="5"/>
      <c r="N651" s="3"/>
      <c r="O651" s="3"/>
      <c r="P651" s="6"/>
      <c r="Q651" s="3"/>
      <c r="R651" s="3"/>
      <c r="S651" s="3"/>
      <c r="T651" s="3"/>
      <c r="U651" s="31"/>
      <c r="V651" s="7"/>
      <c r="W651" s="8"/>
      <c r="X651" s="7"/>
      <c r="Y651" s="7"/>
      <c r="Z651" s="3"/>
      <c r="AA651" s="9"/>
      <c r="AB651" s="9"/>
      <c r="AC651" s="10"/>
      <c r="AD651" s="3"/>
      <c r="AE651" s="6"/>
      <c r="AF651" s="30"/>
      <c r="AG651" s="3"/>
      <c r="AH651" s="6"/>
    </row>
    <row r="652" spans="1:34" ht="20.100000000000001" customHeight="1" x14ac:dyDescent="0.25">
      <c r="A652" s="29"/>
      <c r="B652" s="1"/>
      <c r="C652" s="1"/>
      <c r="D652" s="1"/>
      <c r="E652" s="2"/>
      <c r="F652" s="3"/>
      <c r="G652" s="3" t="s">
        <v>1037</v>
      </c>
      <c r="H652" s="4"/>
      <c r="I652" s="3"/>
      <c r="J652" s="5"/>
      <c r="K652" s="5"/>
      <c r="L652" s="5"/>
      <c r="M652" s="5"/>
      <c r="N652" s="3"/>
      <c r="O652" s="3"/>
      <c r="P652" s="6"/>
      <c r="Q652" s="3"/>
      <c r="R652" s="3"/>
      <c r="S652" s="3"/>
      <c r="T652" s="3"/>
      <c r="U652" s="31"/>
      <c r="V652" s="7"/>
      <c r="W652" s="8"/>
      <c r="X652" s="7"/>
      <c r="Y652" s="7"/>
      <c r="Z652" s="3"/>
      <c r="AA652" s="9"/>
      <c r="AB652" s="9"/>
      <c r="AC652" s="10"/>
      <c r="AD652" s="3"/>
      <c r="AE652" s="6"/>
      <c r="AF652" s="30"/>
      <c r="AG652" s="3"/>
      <c r="AH652" s="6"/>
    </row>
    <row r="653" spans="1:34" ht="20.100000000000001" customHeight="1" x14ac:dyDescent="0.25">
      <c r="A653" s="29"/>
      <c r="B653" s="1"/>
      <c r="C653" s="1"/>
      <c r="D653" s="1"/>
      <c r="E653" s="2"/>
      <c r="F653" s="3"/>
      <c r="G653" s="3" t="s">
        <v>1038</v>
      </c>
      <c r="H653" s="4"/>
      <c r="I653" s="3"/>
      <c r="J653" s="5"/>
      <c r="K653" s="5"/>
      <c r="L653" s="5"/>
      <c r="M653" s="5"/>
      <c r="N653" s="3"/>
      <c r="O653" s="3"/>
      <c r="P653" s="6"/>
      <c r="Q653" s="3"/>
      <c r="R653" s="3"/>
      <c r="S653" s="3"/>
      <c r="T653" s="3"/>
      <c r="U653" s="31"/>
      <c r="V653" s="7"/>
      <c r="W653" s="8"/>
      <c r="X653" s="7"/>
      <c r="Y653" s="7"/>
      <c r="Z653" s="3"/>
      <c r="AA653" s="9"/>
      <c r="AB653" s="9"/>
      <c r="AC653" s="10"/>
      <c r="AD653" s="3"/>
      <c r="AE653" s="6"/>
      <c r="AF653" s="30"/>
      <c r="AG653" s="3"/>
      <c r="AH653" s="6"/>
    </row>
    <row r="654" spans="1:34" ht="20.100000000000001" customHeight="1" x14ac:dyDescent="0.25">
      <c r="A654" s="29"/>
      <c r="B654" s="1"/>
      <c r="C654" s="1"/>
      <c r="D654" s="1"/>
      <c r="E654" s="2"/>
      <c r="F654" s="3"/>
      <c r="G654" s="3" t="s">
        <v>1039</v>
      </c>
      <c r="H654" s="4"/>
      <c r="I654" s="3"/>
      <c r="J654" s="5"/>
      <c r="K654" s="5"/>
      <c r="L654" s="5"/>
      <c r="M654" s="5"/>
      <c r="N654" s="3"/>
      <c r="O654" s="3"/>
      <c r="P654" s="6"/>
      <c r="Q654" s="3"/>
      <c r="R654" s="3"/>
      <c r="S654" s="3"/>
      <c r="T654" s="3"/>
      <c r="U654" s="31"/>
      <c r="V654" s="7"/>
      <c r="W654" s="8"/>
      <c r="X654" s="7"/>
      <c r="Y654" s="7"/>
      <c r="Z654" s="3"/>
      <c r="AA654" s="9"/>
      <c r="AB654" s="9"/>
      <c r="AC654" s="10"/>
      <c r="AD654" s="3"/>
      <c r="AE654" s="6"/>
      <c r="AF654" s="30"/>
      <c r="AG654" s="3"/>
      <c r="AH654" s="6"/>
    </row>
    <row r="655" spans="1:34" ht="20.100000000000001" customHeight="1" x14ac:dyDescent="0.25">
      <c r="A655" s="29"/>
      <c r="B655" s="1"/>
      <c r="C655" s="1"/>
      <c r="D655" s="1"/>
      <c r="E655" s="2"/>
      <c r="F655" s="3"/>
      <c r="G655" s="3" t="s">
        <v>1040</v>
      </c>
      <c r="H655" s="4"/>
      <c r="I655" s="3"/>
      <c r="J655" s="5"/>
      <c r="K655" s="5"/>
      <c r="L655" s="5"/>
      <c r="M655" s="5"/>
      <c r="N655" s="3"/>
      <c r="O655" s="3"/>
      <c r="P655" s="6"/>
      <c r="Q655" s="3"/>
      <c r="R655" s="3"/>
      <c r="S655" s="3"/>
      <c r="T655" s="3"/>
      <c r="U655" s="31"/>
      <c r="V655" s="7"/>
      <c r="W655" s="8"/>
      <c r="X655" s="7"/>
      <c r="Y655" s="7"/>
      <c r="Z655" s="3"/>
      <c r="AA655" s="9"/>
      <c r="AB655" s="9"/>
      <c r="AC655" s="10"/>
      <c r="AD655" s="3"/>
      <c r="AE655" s="6"/>
      <c r="AF655" s="30"/>
      <c r="AG655" s="3"/>
      <c r="AH655" s="6"/>
    </row>
    <row r="656" spans="1:34" ht="20.100000000000001" customHeight="1" x14ac:dyDescent="0.25">
      <c r="A656" s="29"/>
      <c r="B656" s="1"/>
      <c r="C656" s="1"/>
      <c r="D656" s="1"/>
      <c r="E656" s="2"/>
      <c r="F656" s="3"/>
      <c r="G656" s="3" t="s">
        <v>1041</v>
      </c>
      <c r="H656" s="4"/>
      <c r="I656" s="3"/>
      <c r="J656" s="5"/>
      <c r="K656" s="5"/>
      <c r="L656" s="5"/>
      <c r="M656" s="5"/>
      <c r="N656" s="3"/>
      <c r="O656" s="3"/>
      <c r="P656" s="6"/>
      <c r="Q656" s="3"/>
      <c r="R656" s="3"/>
      <c r="S656" s="3"/>
      <c r="T656" s="3"/>
      <c r="U656" s="31"/>
      <c r="V656" s="7"/>
      <c r="W656" s="8"/>
      <c r="X656" s="7"/>
      <c r="Y656" s="7"/>
      <c r="Z656" s="3"/>
      <c r="AA656" s="9"/>
      <c r="AB656" s="9"/>
      <c r="AC656" s="10"/>
      <c r="AD656" s="3"/>
      <c r="AE656" s="6"/>
      <c r="AF656" s="30"/>
      <c r="AG656" s="3"/>
      <c r="AH656" s="6"/>
    </row>
    <row r="657" spans="1:34" ht="20.100000000000001" customHeight="1" x14ac:dyDescent="0.25">
      <c r="A657" s="29"/>
      <c r="B657" s="1"/>
      <c r="C657" s="1"/>
      <c r="D657" s="1"/>
      <c r="E657" s="2"/>
      <c r="F657" s="3"/>
      <c r="G657" s="3" t="s">
        <v>1042</v>
      </c>
      <c r="H657" s="4"/>
      <c r="I657" s="3"/>
      <c r="J657" s="5"/>
      <c r="K657" s="5"/>
      <c r="L657" s="5"/>
      <c r="M657" s="5"/>
      <c r="N657" s="3"/>
      <c r="O657" s="3"/>
      <c r="P657" s="6"/>
      <c r="Q657" s="3"/>
      <c r="R657" s="3"/>
      <c r="S657" s="3"/>
      <c r="T657" s="3"/>
      <c r="U657" s="31"/>
      <c r="V657" s="7"/>
      <c r="W657" s="8"/>
      <c r="X657" s="7"/>
      <c r="Y657" s="7"/>
      <c r="Z657" s="3"/>
      <c r="AA657" s="9"/>
      <c r="AB657" s="9"/>
      <c r="AC657" s="10"/>
      <c r="AD657" s="3"/>
      <c r="AE657" s="6"/>
      <c r="AF657" s="30"/>
      <c r="AG657" s="3"/>
      <c r="AH657" s="6"/>
    </row>
    <row r="658" spans="1:34" ht="20.100000000000001" customHeight="1" x14ac:dyDescent="0.25">
      <c r="A658" s="29"/>
      <c r="B658" s="1"/>
      <c r="C658" s="1"/>
      <c r="D658" s="1"/>
      <c r="E658" s="2"/>
      <c r="F658" s="3"/>
      <c r="G658" s="3" t="s">
        <v>598</v>
      </c>
      <c r="H658" s="4"/>
      <c r="I658" s="3"/>
      <c r="J658" s="5"/>
      <c r="K658" s="5"/>
      <c r="L658" s="5"/>
      <c r="M658" s="5"/>
      <c r="N658" s="3"/>
      <c r="O658" s="3"/>
      <c r="P658" s="6"/>
      <c r="Q658" s="3"/>
      <c r="R658" s="3"/>
      <c r="S658" s="3"/>
      <c r="T658" s="3"/>
      <c r="U658" s="31"/>
      <c r="V658" s="7"/>
      <c r="W658" s="8"/>
      <c r="X658" s="7"/>
      <c r="Y658" s="7"/>
      <c r="Z658" s="3"/>
      <c r="AA658" s="9"/>
      <c r="AB658" s="9"/>
      <c r="AC658" s="10"/>
      <c r="AD658" s="3"/>
      <c r="AE658" s="6"/>
      <c r="AF658" s="30"/>
      <c r="AG658" s="3"/>
      <c r="AH658" s="6"/>
    </row>
    <row r="659" spans="1:34" ht="20.100000000000001" customHeight="1" x14ac:dyDescent="0.25">
      <c r="A659" s="29"/>
      <c r="B659" s="1"/>
      <c r="C659" s="1"/>
      <c r="D659" s="1"/>
      <c r="E659" s="2"/>
      <c r="F659" s="3"/>
      <c r="G659" s="3" t="s">
        <v>1043</v>
      </c>
      <c r="H659" s="4"/>
      <c r="I659" s="3"/>
      <c r="J659" s="5"/>
      <c r="K659" s="5"/>
      <c r="L659" s="5"/>
      <c r="M659" s="5"/>
      <c r="N659" s="3"/>
      <c r="O659" s="3"/>
      <c r="P659" s="6"/>
      <c r="Q659" s="3"/>
      <c r="R659" s="3"/>
      <c r="S659" s="3"/>
      <c r="T659" s="3"/>
      <c r="U659" s="31"/>
      <c r="V659" s="7"/>
      <c r="W659" s="8"/>
      <c r="X659" s="7"/>
      <c r="Y659" s="7"/>
      <c r="Z659" s="3"/>
      <c r="AA659" s="9"/>
      <c r="AB659" s="9"/>
      <c r="AC659" s="10"/>
      <c r="AD659" s="3"/>
      <c r="AE659" s="6"/>
      <c r="AF659" s="30"/>
      <c r="AG659" s="3"/>
      <c r="AH659" s="6"/>
    </row>
    <row r="660" spans="1:34" ht="20.100000000000001" customHeight="1" x14ac:dyDescent="0.25">
      <c r="A660" s="29"/>
      <c r="B660" s="1"/>
      <c r="C660" s="1"/>
      <c r="D660" s="1"/>
      <c r="E660" s="2"/>
      <c r="F660" s="3"/>
      <c r="G660" s="3" t="s">
        <v>1044</v>
      </c>
      <c r="H660" s="4"/>
      <c r="I660" s="3"/>
      <c r="J660" s="5"/>
      <c r="K660" s="5"/>
      <c r="L660" s="5"/>
      <c r="M660" s="5"/>
      <c r="N660" s="3"/>
      <c r="O660" s="3"/>
      <c r="P660" s="6"/>
      <c r="Q660" s="3"/>
      <c r="R660" s="3"/>
      <c r="S660" s="3"/>
      <c r="T660" s="3"/>
      <c r="U660" s="31"/>
      <c r="V660" s="7"/>
      <c r="W660" s="8"/>
      <c r="X660" s="7"/>
      <c r="Y660" s="7"/>
      <c r="Z660" s="3"/>
      <c r="AA660" s="9"/>
      <c r="AB660" s="9"/>
      <c r="AC660" s="10"/>
      <c r="AD660" s="3"/>
      <c r="AE660" s="6"/>
      <c r="AF660" s="30"/>
      <c r="AG660" s="3"/>
      <c r="AH660" s="6"/>
    </row>
    <row r="661" spans="1:34" ht="20.100000000000001" customHeight="1" x14ac:dyDescent="0.25">
      <c r="A661" s="29"/>
      <c r="B661" s="1"/>
      <c r="C661" s="1"/>
      <c r="D661" s="1"/>
      <c r="E661" s="2"/>
      <c r="F661" s="3"/>
      <c r="G661" s="3" t="s">
        <v>1045</v>
      </c>
      <c r="H661" s="4"/>
      <c r="I661" s="3"/>
      <c r="J661" s="5"/>
      <c r="K661" s="5"/>
      <c r="L661" s="5"/>
      <c r="M661" s="5"/>
      <c r="N661" s="3"/>
      <c r="O661" s="3"/>
      <c r="P661" s="6"/>
      <c r="Q661" s="3"/>
      <c r="R661" s="3"/>
      <c r="S661" s="3"/>
      <c r="T661" s="3"/>
      <c r="U661" s="31"/>
      <c r="V661" s="7"/>
      <c r="W661" s="8"/>
      <c r="X661" s="7"/>
      <c r="Y661" s="7"/>
      <c r="Z661" s="3"/>
      <c r="AA661" s="9"/>
      <c r="AB661" s="9"/>
      <c r="AC661" s="10"/>
      <c r="AD661" s="3"/>
      <c r="AE661" s="6"/>
      <c r="AF661" s="30"/>
      <c r="AG661" s="3"/>
      <c r="AH661" s="6"/>
    </row>
    <row r="662" spans="1:34" ht="20.100000000000001" customHeight="1" x14ac:dyDescent="0.25">
      <c r="A662" s="29"/>
      <c r="B662" s="1"/>
      <c r="C662" s="1"/>
      <c r="D662" s="1"/>
      <c r="E662" s="2"/>
      <c r="F662" s="3"/>
      <c r="G662" s="3" t="s">
        <v>1046</v>
      </c>
      <c r="H662" s="4"/>
      <c r="I662" s="3"/>
      <c r="J662" s="5"/>
      <c r="K662" s="5"/>
      <c r="L662" s="5"/>
      <c r="M662" s="5"/>
      <c r="N662" s="3"/>
      <c r="O662" s="3"/>
      <c r="P662" s="6"/>
      <c r="Q662" s="3"/>
      <c r="R662" s="3"/>
      <c r="S662" s="3"/>
      <c r="T662" s="3"/>
      <c r="U662" s="31"/>
      <c r="V662" s="7"/>
      <c r="W662" s="8"/>
      <c r="X662" s="7"/>
      <c r="Y662" s="7"/>
      <c r="Z662" s="3"/>
      <c r="AA662" s="9"/>
      <c r="AB662" s="9"/>
      <c r="AC662" s="10"/>
      <c r="AD662" s="3"/>
      <c r="AE662" s="6"/>
      <c r="AF662" s="30"/>
      <c r="AG662" s="3"/>
      <c r="AH662" s="6"/>
    </row>
    <row r="663" spans="1:34" ht="20.100000000000001" customHeight="1" x14ac:dyDescent="0.25">
      <c r="A663" s="29"/>
      <c r="B663" s="1"/>
      <c r="C663" s="1"/>
      <c r="D663" s="1"/>
      <c r="E663" s="2"/>
      <c r="F663" s="3"/>
      <c r="G663" s="3" t="s">
        <v>1047</v>
      </c>
      <c r="H663" s="4"/>
      <c r="I663" s="3"/>
      <c r="J663" s="5"/>
      <c r="K663" s="5"/>
      <c r="L663" s="5"/>
      <c r="M663" s="5"/>
      <c r="N663" s="3"/>
      <c r="O663" s="3"/>
      <c r="P663" s="6"/>
      <c r="Q663" s="3"/>
      <c r="R663" s="3"/>
      <c r="S663" s="3"/>
      <c r="T663" s="3"/>
      <c r="U663" s="31"/>
      <c r="V663" s="7"/>
      <c r="W663" s="8"/>
      <c r="X663" s="7"/>
      <c r="Y663" s="7"/>
      <c r="Z663" s="3"/>
      <c r="AA663" s="9"/>
      <c r="AB663" s="9"/>
      <c r="AC663" s="10"/>
      <c r="AD663" s="3"/>
      <c r="AE663" s="6"/>
      <c r="AF663" s="30"/>
      <c r="AG663" s="3"/>
      <c r="AH663" s="6"/>
    </row>
    <row r="664" spans="1:34" ht="20.100000000000001" customHeight="1" x14ac:dyDescent="0.25">
      <c r="A664" s="29"/>
      <c r="B664" s="1"/>
      <c r="C664" s="1"/>
      <c r="D664" s="1"/>
      <c r="E664" s="2"/>
      <c r="F664" s="3"/>
      <c r="G664" s="3" t="s">
        <v>1048</v>
      </c>
      <c r="H664" s="4"/>
      <c r="I664" s="3"/>
      <c r="J664" s="5"/>
      <c r="K664" s="5"/>
      <c r="L664" s="5"/>
      <c r="M664" s="5"/>
      <c r="N664" s="3"/>
      <c r="O664" s="3"/>
      <c r="P664" s="6"/>
      <c r="Q664" s="3"/>
      <c r="R664" s="3"/>
      <c r="S664" s="3"/>
      <c r="T664" s="3"/>
      <c r="U664" s="31"/>
      <c r="V664" s="7"/>
      <c r="W664" s="8"/>
      <c r="X664" s="7"/>
      <c r="Y664" s="7"/>
      <c r="Z664" s="3"/>
      <c r="AA664" s="9"/>
      <c r="AB664" s="9"/>
      <c r="AC664" s="10"/>
      <c r="AD664" s="3"/>
      <c r="AE664" s="6"/>
      <c r="AF664" s="30"/>
      <c r="AG664" s="3"/>
      <c r="AH664" s="6"/>
    </row>
    <row r="665" spans="1:34" ht="20.100000000000001" customHeight="1" x14ac:dyDescent="0.25">
      <c r="A665" s="29"/>
      <c r="B665" s="1"/>
      <c r="C665" s="1"/>
      <c r="D665" s="1"/>
      <c r="E665" s="2"/>
      <c r="F665" s="3"/>
      <c r="G665" s="3" t="s">
        <v>1049</v>
      </c>
      <c r="H665" s="4"/>
      <c r="I665" s="3"/>
      <c r="J665" s="5"/>
      <c r="K665" s="5"/>
      <c r="L665" s="5"/>
      <c r="M665" s="5"/>
      <c r="N665" s="3"/>
      <c r="O665" s="3"/>
      <c r="P665" s="6"/>
      <c r="Q665" s="3"/>
      <c r="R665" s="3"/>
      <c r="S665" s="3"/>
      <c r="T665" s="3"/>
      <c r="U665" s="31"/>
      <c r="V665" s="7"/>
      <c r="W665" s="8"/>
      <c r="X665" s="7"/>
      <c r="Y665" s="7"/>
      <c r="Z665" s="3"/>
      <c r="AA665" s="9"/>
      <c r="AB665" s="9"/>
      <c r="AC665" s="10"/>
      <c r="AD665" s="3"/>
      <c r="AE665" s="6"/>
      <c r="AF665" s="30"/>
      <c r="AG665" s="3"/>
      <c r="AH665" s="6"/>
    </row>
    <row r="666" spans="1:34" ht="20.100000000000001" customHeight="1" x14ac:dyDescent="0.25">
      <c r="A666" s="29"/>
      <c r="B666" s="1"/>
      <c r="C666" s="1"/>
      <c r="D666" s="1"/>
      <c r="E666" s="2"/>
      <c r="F666" s="3"/>
      <c r="G666" s="3" t="s">
        <v>1050</v>
      </c>
      <c r="H666" s="4"/>
      <c r="I666" s="3"/>
      <c r="J666" s="5"/>
      <c r="K666" s="5"/>
      <c r="L666" s="5"/>
      <c r="M666" s="5"/>
      <c r="N666" s="3"/>
      <c r="O666" s="3"/>
      <c r="P666" s="6"/>
      <c r="Q666" s="3"/>
      <c r="R666" s="3"/>
      <c r="S666" s="3"/>
      <c r="T666" s="3"/>
      <c r="U666" s="31"/>
      <c r="V666" s="7"/>
      <c r="W666" s="8"/>
      <c r="X666" s="7"/>
      <c r="Y666" s="7"/>
      <c r="Z666" s="3"/>
      <c r="AA666" s="9"/>
      <c r="AB666" s="9"/>
      <c r="AC666" s="10"/>
      <c r="AD666" s="3"/>
      <c r="AE666" s="6"/>
      <c r="AF666" s="30"/>
      <c r="AG666" s="3"/>
      <c r="AH666" s="6"/>
    </row>
    <row r="667" spans="1:34" ht="20.100000000000001" customHeight="1" x14ac:dyDescent="0.25">
      <c r="A667" s="29"/>
      <c r="B667" s="1"/>
      <c r="C667" s="1"/>
      <c r="D667" s="1"/>
      <c r="E667" s="2"/>
      <c r="F667" s="3"/>
      <c r="G667" s="3" t="s">
        <v>1051</v>
      </c>
      <c r="H667" s="4"/>
      <c r="I667" s="3"/>
      <c r="J667" s="5"/>
      <c r="K667" s="5"/>
      <c r="L667" s="5"/>
      <c r="M667" s="5"/>
      <c r="N667" s="3"/>
      <c r="O667" s="3"/>
      <c r="P667" s="6"/>
      <c r="Q667" s="3"/>
      <c r="R667" s="3"/>
      <c r="S667" s="3"/>
      <c r="T667" s="3"/>
      <c r="U667" s="31"/>
      <c r="V667" s="7"/>
      <c r="W667" s="8"/>
      <c r="X667" s="7"/>
      <c r="Y667" s="7"/>
      <c r="Z667" s="3"/>
      <c r="AA667" s="9"/>
      <c r="AB667" s="9"/>
      <c r="AC667" s="10"/>
      <c r="AD667" s="3"/>
      <c r="AE667" s="6"/>
      <c r="AF667" s="30"/>
      <c r="AG667" s="3"/>
      <c r="AH667" s="6"/>
    </row>
    <row r="668" spans="1:34" ht="20.100000000000001" customHeight="1" x14ac:dyDescent="0.25">
      <c r="A668" s="29"/>
      <c r="B668" s="1"/>
      <c r="C668" s="1"/>
      <c r="D668" s="1"/>
      <c r="E668" s="2"/>
      <c r="F668" s="3"/>
      <c r="G668" s="3" t="s">
        <v>1052</v>
      </c>
      <c r="H668" s="4"/>
      <c r="I668" s="3"/>
      <c r="J668" s="5"/>
      <c r="K668" s="5"/>
      <c r="L668" s="5"/>
      <c r="M668" s="5"/>
      <c r="N668" s="3"/>
      <c r="O668" s="3"/>
      <c r="P668" s="6"/>
      <c r="Q668" s="3"/>
      <c r="R668" s="3"/>
      <c r="S668" s="3"/>
      <c r="T668" s="3"/>
      <c r="U668" s="31"/>
      <c r="V668" s="7"/>
      <c r="W668" s="8"/>
      <c r="X668" s="7"/>
      <c r="Y668" s="7"/>
      <c r="Z668" s="3"/>
      <c r="AA668" s="9"/>
      <c r="AB668" s="9"/>
      <c r="AC668" s="10"/>
      <c r="AD668" s="3"/>
      <c r="AE668" s="6"/>
      <c r="AF668" s="30"/>
      <c r="AG668" s="3"/>
      <c r="AH668" s="6"/>
    </row>
    <row r="669" spans="1:34" ht="20.100000000000001" customHeight="1" x14ac:dyDescent="0.25">
      <c r="A669" s="29"/>
      <c r="B669" s="1"/>
      <c r="C669" s="1"/>
      <c r="D669" s="1"/>
      <c r="E669" s="2"/>
      <c r="F669" s="3"/>
      <c r="G669" s="3" t="s">
        <v>1053</v>
      </c>
      <c r="H669" s="4"/>
      <c r="I669" s="3"/>
      <c r="J669" s="5"/>
      <c r="K669" s="5"/>
      <c r="L669" s="5"/>
      <c r="M669" s="5"/>
      <c r="N669" s="3"/>
      <c r="O669" s="3"/>
      <c r="P669" s="6"/>
      <c r="Q669" s="3"/>
      <c r="R669" s="3"/>
      <c r="S669" s="3"/>
      <c r="T669" s="3"/>
      <c r="U669" s="31"/>
      <c r="V669" s="7"/>
      <c r="W669" s="8"/>
      <c r="X669" s="7"/>
      <c r="Y669" s="7"/>
      <c r="Z669" s="3"/>
      <c r="AA669" s="9"/>
      <c r="AB669" s="9"/>
      <c r="AC669" s="10"/>
      <c r="AD669" s="3"/>
      <c r="AE669" s="6"/>
      <c r="AF669" s="30"/>
      <c r="AG669" s="3"/>
      <c r="AH669" s="6"/>
    </row>
    <row r="670" spans="1:34" ht="20.100000000000001" customHeight="1" x14ac:dyDescent="0.25">
      <c r="A670" s="29"/>
      <c r="B670" s="1"/>
      <c r="C670" s="1"/>
      <c r="D670" s="1"/>
      <c r="E670" s="2"/>
      <c r="F670" s="3"/>
      <c r="G670" s="3" t="s">
        <v>1054</v>
      </c>
      <c r="H670" s="4"/>
      <c r="I670" s="3"/>
      <c r="J670" s="5"/>
      <c r="K670" s="5"/>
      <c r="L670" s="5"/>
      <c r="M670" s="5"/>
      <c r="N670" s="3"/>
      <c r="O670" s="3"/>
      <c r="P670" s="6"/>
      <c r="Q670" s="3"/>
      <c r="R670" s="3"/>
      <c r="S670" s="3"/>
      <c r="T670" s="3"/>
      <c r="U670" s="31"/>
      <c r="V670" s="7"/>
      <c r="W670" s="8"/>
      <c r="X670" s="7"/>
      <c r="Y670" s="7"/>
      <c r="Z670" s="3"/>
      <c r="AA670" s="9"/>
      <c r="AB670" s="9"/>
      <c r="AC670" s="10"/>
      <c r="AD670" s="3"/>
      <c r="AE670" s="6"/>
      <c r="AF670" s="30"/>
      <c r="AG670" s="3"/>
      <c r="AH670" s="6"/>
    </row>
    <row r="671" spans="1:34" ht="20.100000000000001" customHeight="1" x14ac:dyDescent="0.25">
      <c r="A671" s="29"/>
      <c r="B671" s="1"/>
      <c r="C671" s="1"/>
      <c r="D671" s="1"/>
      <c r="E671" s="2"/>
      <c r="F671" s="3"/>
      <c r="G671" s="3" t="s">
        <v>1055</v>
      </c>
      <c r="H671" s="4"/>
      <c r="I671" s="3"/>
      <c r="J671" s="5"/>
      <c r="K671" s="5"/>
      <c r="L671" s="5"/>
      <c r="M671" s="5"/>
      <c r="N671" s="3"/>
      <c r="O671" s="3"/>
      <c r="P671" s="6"/>
      <c r="Q671" s="3"/>
      <c r="R671" s="3"/>
      <c r="S671" s="3"/>
      <c r="T671" s="3"/>
      <c r="U671" s="31"/>
      <c r="V671" s="7"/>
      <c r="W671" s="8"/>
      <c r="X671" s="7"/>
      <c r="Y671" s="7"/>
      <c r="Z671" s="3"/>
      <c r="AA671" s="9"/>
      <c r="AB671" s="9"/>
      <c r="AC671" s="10"/>
      <c r="AD671" s="3"/>
      <c r="AE671" s="6"/>
      <c r="AF671" s="30"/>
      <c r="AG671" s="3"/>
      <c r="AH671" s="6"/>
    </row>
    <row r="672" spans="1:34" ht="20.100000000000001" customHeight="1" x14ac:dyDescent="0.25">
      <c r="A672" s="29"/>
      <c r="B672" s="1"/>
      <c r="C672" s="1"/>
      <c r="D672" s="1"/>
      <c r="E672" s="2"/>
      <c r="F672" s="3"/>
      <c r="G672" s="3" t="s">
        <v>1056</v>
      </c>
      <c r="H672" s="4"/>
      <c r="I672" s="3"/>
      <c r="J672" s="5"/>
      <c r="K672" s="5"/>
      <c r="L672" s="5"/>
      <c r="M672" s="5"/>
      <c r="N672" s="3"/>
      <c r="O672" s="3"/>
      <c r="P672" s="6"/>
      <c r="Q672" s="3"/>
      <c r="R672" s="3"/>
      <c r="S672" s="3"/>
      <c r="T672" s="3"/>
      <c r="U672" s="31"/>
      <c r="V672" s="7"/>
      <c r="W672" s="8"/>
      <c r="X672" s="7"/>
      <c r="Y672" s="7"/>
      <c r="Z672" s="3"/>
      <c r="AA672" s="9"/>
      <c r="AB672" s="9"/>
      <c r="AC672" s="10"/>
      <c r="AD672" s="3"/>
      <c r="AE672" s="6"/>
      <c r="AF672" s="30"/>
      <c r="AG672" s="3"/>
      <c r="AH672" s="6"/>
    </row>
    <row r="673" spans="1:34" ht="20.100000000000001" customHeight="1" x14ac:dyDescent="0.25">
      <c r="A673" s="29"/>
      <c r="B673" s="1"/>
      <c r="C673" s="1"/>
      <c r="D673" s="1"/>
      <c r="E673" s="2"/>
      <c r="F673" s="3"/>
      <c r="G673" s="3" t="s">
        <v>1057</v>
      </c>
      <c r="H673" s="4"/>
      <c r="I673" s="3"/>
      <c r="J673" s="5"/>
      <c r="K673" s="5"/>
      <c r="L673" s="5"/>
      <c r="M673" s="5"/>
      <c r="N673" s="3"/>
      <c r="O673" s="3"/>
      <c r="P673" s="6"/>
      <c r="Q673" s="3"/>
      <c r="R673" s="3"/>
      <c r="S673" s="3"/>
      <c r="T673" s="3"/>
      <c r="U673" s="31"/>
      <c r="V673" s="7"/>
      <c r="W673" s="8"/>
      <c r="X673" s="7"/>
      <c r="Y673" s="7"/>
      <c r="Z673" s="3"/>
      <c r="AA673" s="9"/>
      <c r="AB673" s="9"/>
      <c r="AC673" s="10"/>
      <c r="AD673" s="3"/>
      <c r="AE673" s="6"/>
      <c r="AF673" s="30"/>
      <c r="AG673" s="3"/>
      <c r="AH673" s="6"/>
    </row>
    <row r="674" spans="1:34" ht="20.100000000000001" customHeight="1" x14ac:dyDescent="0.25">
      <c r="A674" s="29"/>
      <c r="B674" s="1"/>
      <c r="C674" s="1"/>
      <c r="D674" s="1"/>
      <c r="E674" s="2"/>
      <c r="F674" s="3"/>
      <c r="G674" s="3" t="s">
        <v>1058</v>
      </c>
      <c r="H674" s="4"/>
      <c r="I674" s="3"/>
      <c r="J674" s="5"/>
      <c r="K674" s="5"/>
      <c r="L674" s="5"/>
      <c r="M674" s="5"/>
      <c r="N674" s="3"/>
      <c r="O674" s="3"/>
      <c r="P674" s="6"/>
      <c r="Q674" s="3"/>
      <c r="R674" s="3"/>
      <c r="S674" s="3"/>
      <c r="T674" s="3"/>
      <c r="U674" s="31"/>
      <c r="V674" s="7"/>
      <c r="W674" s="8"/>
      <c r="X674" s="7"/>
      <c r="Y674" s="7"/>
      <c r="Z674" s="3"/>
      <c r="AA674" s="9"/>
      <c r="AB674" s="9"/>
      <c r="AC674" s="10"/>
      <c r="AD674" s="3"/>
      <c r="AE674" s="6"/>
      <c r="AF674" s="30"/>
      <c r="AG674" s="3"/>
      <c r="AH674" s="6"/>
    </row>
    <row r="675" spans="1:34" ht="20.100000000000001" customHeight="1" x14ac:dyDescent="0.25">
      <c r="A675" s="29"/>
      <c r="B675" s="1"/>
      <c r="C675" s="1"/>
      <c r="D675" s="1"/>
      <c r="E675" s="2"/>
      <c r="F675" s="3"/>
      <c r="G675" s="3" t="s">
        <v>1059</v>
      </c>
      <c r="H675" s="4"/>
      <c r="I675" s="3"/>
      <c r="J675" s="5"/>
      <c r="K675" s="5"/>
      <c r="L675" s="5"/>
      <c r="M675" s="5"/>
      <c r="N675" s="3"/>
      <c r="O675" s="3"/>
      <c r="P675" s="6"/>
      <c r="Q675" s="3"/>
      <c r="R675" s="3"/>
      <c r="S675" s="3"/>
      <c r="T675" s="3"/>
      <c r="U675" s="31"/>
      <c r="V675" s="7"/>
      <c r="W675" s="8"/>
      <c r="X675" s="7"/>
      <c r="Y675" s="7"/>
      <c r="Z675" s="3"/>
      <c r="AA675" s="9"/>
      <c r="AB675" s="9"/>
      <c r="AC675" s="10"/>
      <c r="AD675" s="3"/>
      <c r="AE675" s="6"/>
      <c r="AF675" s="30"/>
      <c r="AG675" s="3"/>
      <c r="AH675" s="6"/>
    </row>
    <row r="676" spans="1:34" ht="20.100000000000001" customHeight="1" x14ac:dyDescent="0.25">
      <c r="A676" s="29"/>
      <c r="B676" s="1"/>
      <c r="C676" s="1"/>
      <c r="D676" s="1"/>
      <c r="E676" s="2"/>
      <c r="F676" s="3"/>
      <c r="G676" s="3" t="s">
        <v>1060</v>
      </c>
      <c r="H676" s="4"/>
      <c r="I676" s="3"/>
      <c r="J676" s="5"/>
      <c r="K676" s="5"/>
      <c r="L676" s="5"/>
      <c r="M676" s="5"/>
      <c r="N676" s="3"/>
      <c r="O676" s="3"/>
      <c r="P676" s="6"/>
      <c r="Q676" s="3"/>
      <c r="R676" s="3"/>
      <c r="S676" s="3"/>
      <c r="T676" s="3"/>
      <c r="U676" s="31"/>
      <c r="V676" s="7"/>
      <c r="W676" s="8"/>
      <c r="X676" s="7"/>
      <c r="Y676" s="7"/>
      <c r="Z676" s="3"/>
      <c r="AA676" s="9"/>
      <c r="AB676" s="9"/>
      <c r="AC676" s="10"/>
      <c r="AD676" s="3"/>
      <c r="AE676" s="6"/>
      <c r="AF676" s="30"/>
      <c r="AG676" s="3"/>
      <c r="AH676" s="6"/>
    </row>
    <row r="677" spans="1:34" ht="20.100000000000001" customHeight="1" x14ac:dyDescent="0.25">
      <c r="A677" s="29"/>
      <c r="B677" s="1"/>
      <c r="C677" s="1"/>
      <c r="D677" s="1"/>
      <c r="E677" s="2"/>
      <c r="F677" s="3"/>
      <c r="G677" s="3" t="s">
        <v>1061</v>
      </c>
      <c r="H677" s="4"/>
      <c r="I677" s="3"/>
      <c r="J677" s="5"/>
      <c r="K677" s="5"/>
      <c r="L677" s="5"/>
      <c r="M677" s="5"/>
      <c r="N677" s="3"/>
      <c r="O677" s="3"/>
      <c r="P677" s="6"/>
      <c r="Q677" s="3"/>
      <c r="R677" s="3"/>
      <c r="S677" s="3"/>
      <c r="T677" s="3"/>
      <c r="U677" s="31"/>
      <c r="V677" s="7"/>
      <c r="W677" s="8"/>
      <c r="X677" s="7"/>
      <c r="Y677" s="7"/>
      <c r="Z677" s="3"/>
      <c r="AA677" s="9"/>
      <c r="AB677" s="9"/>
      <c r="AC677" s="10"/>
      <c r="AD677" s="3"/>
      <c r="AE677" s="6"/>
      <c r="AF677" s="30"/>
      <c r="AG677" s="3"/>
      <c r="AH677" s="6"/>
    </row>
    <row r="678" spans="1:34" ht="20.100000000000001" customHeight="1" x14ac:dyDescent="0.25">
      <c r="A678" s="29"/>
      <c r="B678" s="1"/>
      <c r="C678" s="1"/>
      <c r="D678" s="1"/>
      <c r="E678" s="2"/>
      <c r="F678" s="3"/>
      <c r="G678" s="3" t="s">
        <v>1062</v>
      </c>
      <c r="H678" s="4"/>
      <c r="I678" s="3"/>
      <c r="J678" s="5"/>
      <c r="K678" s="5"/>
      <c r="L678" s="5"/>
      <c r="M678" s="5"/>
      <c r="N678" s="3"/>
      <c r="O678" s="3"/>
      <c r="P678" s="6"/>
      <c r="Q678" s="3"/>
      <c r="R678" s="3"/>
      <c r="S678" s="3"/>
      <c r="T678" s="3"/>
      <c r="U678" s="31"/>
      <c r="V678" s="7"/>
      <c r="W678" s="8"/>
      <c r="X678" s="7"/>
      <c r="Y678" s="7"/>
      <c r="Z678" s="3"/>
      <c r="AA678" s="9"/>
      <c r="AB678" s="9"/>
      <c r="AC678" s="10"/>
      <c r="AD678" s="3"/>
      <c r="AE678" s="6"/>
      <c r="AF678" s="30"/>
      <c r="AG678" s="3"/>
      <c r="AH678" s="6"/>
    </row>
    <row r="679" spans="1:34" ht="20.100000000000001" customHeight="1" x14ac:dyDescent="0.25">
      <c r="A679" s="29"/>
      <c r="B679" s="1"/>
      <c r="C679" s="1"/>
      <c r="D679" s="1"/>
      <c r="E679" s="2"/>
      <c r="F679" s="3"/>
      <c r="G679" s="3" t="s">
        <v>1063</v>
      </c>
      <c r="H679" s="4"/>
      <c r="I679" s="3"/>
      <c r="J679" s="5"/>
      <c r="K679" s="5"/>
      <c r="L679" s="5"/>
      <c r="M679" s="5"/>
      <c r="N679" s="3"/>
      <c r="O679" s="3"/>
      <c r="P679" s="6"/>
      <c r="Q679" s="3"/>
      <c r="R679" s="3"/>
      <c r="S679" s="3"/>
      <c r="T679" s="3"/>
      <c r="U679" s="31"/>
      <c r="V679" s="7"/>
      <c r="W679" s="8"/>
      <c r="X679" s="7"/>
      <c r="Y679" s="7"/>
      <c r="Z679" s="3"/>
      <c r="AA679" s="9"/>
      <c r="AB679" s="9"/>
      <c r="AC679" s="10"/>
      <c r="AD679" s="3"/>
      <c r="AE679" s="6"/>
      <c r="AF679" s="30"/>
      <c r="AG679" s="3"/>
      <c r="AH679" s="6"/>
    </row>
    <row r="680" spans="1:34" ht="20.100000000000001" customHeight="1" x14ac:dyDescent="0.25">
      <c r="A680" s="29"/>
      <c r="B680" s="1"/>
      <c r="C680" s="1"/>
      <c r="D680" s="1"/>
      <c r="E680" s="2"/>
      <c r="F680" s="3"/>
      <c r="G680" s="3" t="s">
        <v>1064</v>
      </c>
      <c r="H680" s="4"/>
      <c r="I680" s="3"/>
      <c r="J680" s="5"/>
      <c r="K680" s="5"/>
      <c r="L680" s="5"/>
      <c r="M680" s="5"/>
      <c r="N680" s="3"/>
      <c r="O680" s="3"/>
      <c r="P680" s="6"/>
      <c r="Q680" s="3"/>
      <c r="R680" s="3"/>
      <c r="S680" s="3"/>
      <c r="T680" s="3"/>
      <c r="U680" s="31"/>
      <c r="V680" s="7"/>
      <c r="W680" s="8"/>
      <c r="X680" s="7"/>
      <c r="Y680" s="7"/>
      <c r="Z680" s="3"/>
      <c r="AA680" s="9"/>
      <c r="AB680" s="9"/>
      <c r="AC680" s="10"/>
      <c r="AD680" s="3"/>
      <c r="AE680" s="6"/>
      <c r="AF680" s="30"/>
      <c r="AG680" s="3"/>
      <c r="AH680" s="6"/>
    </row>
    <row r="681" spans="1:34" ht="20.100000000000001" customHeight="1" x14ac:dyDescent="0.25">
      <c r="A681" s="29"/>
      <c r="B681" s="1"/>
      <c r="C681" s="1"/>
      <c r="D681" s="1"/>
      <c r="E681" s="2"/>
      <c r="F681" s="3"/>
      <c r="G681" s="3" t="s">
        <v>1065</v>
      </c>
      <c r="H681" s="4"/>
      <c r="I681" s="3"/>
      <c r="J681" s="5"/>
      <c r="K681" s="5"/>
      <c r="L681" s="5"/>
      <c r="M681" s="5"/>
      <c r="N681" s="3"/>
      <c r="O681" s="3"/>
      <c r="P681" s="6"/>
      <c r="Q681" s="3"/>
      <c r="R681" s="3"/>
      <c r="S681" s="3"/>
      <c r="T681" s="3"/>
      <c r="U681" s="31"/>
      <c r="V681" s="7"/>
      <c r="W681" s="8"/>
      <c r="X681" s="7"/>
      <c r="Y681" s="7"/>
      <c r="Z681" s="3"/>
      <c r="AA681" s="9"/>
      <c r="AB681" s="9"/>
      <c r="AC681" s="10"/>
      <c r="AD681" s="3"/>
      <c r="AE681" s="6"/>
      <c r="AF681" s="30"/>
      <c r="AG681" s="3"/>
      <c r="AH681" s="6"/>
    </row>
    <row r="682" spans="1:34" ht="20.100000000000001" customHeight="1" x14ac:dyDescent="0.25">
      <c r="A682" s="29"/>
      <c r="B682" s="1"/>
      <c r="C682" s="1"/>
      <c r="D682" s="1"/>
      <c r="E682" s="2"/>
      <c r="F682" s="3"/>
      <c r="G682" s="3" t="s">
        <v>1066</v>
      </c>
      <c r="H682" s="4"/>
      <c r="I682" s="3"/>
      <c r="J682" s="5"/>
      <c r="K682" s="5"/>
      <c r="L682" s="5"/>
      <c r="M682" s="5"/>
      <c r="N682" s="3"/>
      <c r="O682" s="3"/>
      <c r="P682" s="6"/>
      <c r="Q682" s="3"/>
      <c r="R682" s="3"/>
      <c r="S682" s="3"/>
      <c r="T682" s="3"/>
      <c r="U682" s="31"/>
      <c r="V682" s="7"/>
      <c r="W682" s="8"/>
      <c r="X682" s="7"/>
      <c r="Y682" s="7"/>
      <c r="Z682" s="3"/>
      <c r="AA682" s="9"/>
      <c r="AB682" s="9"/>
      <c r="AC682" s="10"/>
      <c r="AD682" s="3"/>
      <c r="AE682" s="6"/>
      <c r="AF682" s="30"/>
      <c r="AG682" s="3"/>
      <c r="AH682" s="6"/>
    </row>
    <row r="683" spans="1:34" ht="20.100000000000001" customHeight="1" x14ac:dyDescent="0.25">
      <c r="A683" s="29"/>
      <c r="B683" s="1"/>
      <c r="C683" s="1"/>
      <c r="D683" s="1"/>
      <c r="E683" s="2"/>
      <c r="F683" s="3"/>
      <c r="G683" s="3" t="s">
        <v>1067</v>
      </c>
      <c r="H683" s="4"/>
      <c r="I683" s="3"/>
      <c r="J683" s="5"/>
      <c r="K683" s="5"/>
      <c r="L683" s="5"/>
      <c r="M683" s="5"/>
      <c r="N683" s="3"/>
      <c r="O683" s="3"/>
      <c r="P683" s="6"/>
      <c r="Q683" s="3"/>
      <c r="R683" s="3"/>
      <c r="S683" s="3"/>
      <c r="T683" s="3"/>
      <c r="U683" s="31"/>
      <c r="V683" s="7"/>
      <c r="W683" s="8"/>
      <c r="X683" s="7"/>
      <c r="Y683" s="7"/>
      <c r="Z683" s="3"/>
      <c r="AA683" s="9"/>
      <c r="AB683" s="9"/>
      <c r="AC683" s="10"/>
      <c r="AD683" s="3"/>
      <c r="AE683" s="6"/>
      <c r="AF683" s="30"/>
      <c r="AG683" s="3"/>
      <c r="AH683" s="6"/>
    </row>
    <row r="684" spans="1:34" ht="20.100000000000001" customHeight="1" x14ac:dyDescent="0.25">
      <c r="A684" s="29"/>
      <c r="B684" s="1"/>
      <c r="C684" s="1"/>
      <c r="D684" s="1"/>
      <c r="E684" s="2"/>
      <c r="F684" s="3"/>
      <c r="G684" s="3" t="s">
        <v>1067</v>
      </c>
      <c r="H684" s="4"/>
      <c r="I684" s="3"/>
      <c r="J684" s="5"/>
      <c r="K684" s="5"/>
      <c r="L684" s="5"/>
      <c r="M684" s="5"/>
      <c r="N684" s="3"/>
      <c r="O684" s="3"/>
      <c r="P684" s="6"/>
      <c r="Q684" s="3"/>
      <c r="R684" s="3"/>
      <c r="S684" s="3"/>
      <c r="T684" s="3"/>
      <c r="U684" s="31"/>
      <c r="V684" s="7"/>
      <c r="W684" s="8"/>
      <c r="X684" s="7"/>
      <c r="Y684" s="7"/>
      <c r="Z684" s="3"/>
      <c r="AA684" s="9"/>
      <c r="AB684" s="9"/>
      <c r="AC684" s="10"/>
      <c r="AD684" s="3"/>
      <c r="AE684" s="6"/>
      <c r="AF684" s="30"/>
      <c r="AG684" s="3"/>
      <c r="AH684" s="6"/>
    </row>
    <row r="685" spans="1:34" ht="20.100000000000001" customHeight="1" x14ac:dyDescent="0.25">
      <c r="A685" s="29"/>
      <c r="B685" s="1"/>
      <c r="C685" s="1"/>
      <c r="D685" s="1"/>
      <c r="E685" s="2"/>
      <c r="F685" s="3"/>
      <c r="G685" s="3" t="s">
        <v>1068</v>
      </c>
      <c r="H685" s="4"/>
      <c r="I685" s="3"/>
      <c r="J685" s="5"/>
      <c r="K685" s="5"/>
      <c r="L685" s="5"/>
      <c r="M685" s="5"/>
      <c r="N685" s="3"/>
      <c r="O685" s="3"/>
      <c r="P685" s="6"/>
      <c r="Q685" s="3"/>
      <c r="R685" s="3"/>
      <c r="S685" s="3"/>
      <c r="T685" s="3"/>
      <c r="U685" s="31"/>
      <c r="V685" s="7"/>
      <c r="W685" s="8"/>
      <c r="X685" s="7"/>
      <c r="Y685" s="7"/>
      <c r="Z685" s="3"/>
      <c r="AA685" s="9"/>
      <c r="AB685" s="9"/>
      <c r="AC685" s="10"/>
      <c r="AD685" s="3"/>
      <c r="AE685" s="6"/>
      <c r="AF685" s="30"/>
      <c r="AG685" s="3"/>
      <c r="AH685" s="6"/>
    </row>
    <row r="686" spans="1:34" ht="20.100000000000001" customHeight="1" x14ac:dyDescent="0.25">
      <c r="A686" s="29"/>
      <c r="B686" s="1"/>
      <c r="C686" s="1"/>
      <c r="D686" s="1"/>
      <c r="E686" s="2"/>
      <c r="F686" s="3"/>
      <c r="G686" s="3" t="s">
        <v>1069</v>
      </c>
      <c r="H686" s="4"/>
      <c r="I686" s="3"/>
      <c r="J686" s="5"/>
      <c r="K686" s="5"/>
      <c r="L686" s="5"/>
      <c r="M686" s="5"/>
      <c r="N686" s="3"/>
      <c r="O686" s="3"/>
      <c r="P686" s="6"/>
      <c r="Q686" s="3"/>
      <c r="R686" s="3"/>
      <c r="S686" s="3"/>
      <c r="T686" s="3"/>
      <c r="U686" s="31"/>
      <c r="V686" s="7"/>
      <c r="W686" s="8"/>
      <c r="X686" s="7"/>
      <c r="Y686" s="7"/>
      <c r="Z686" s="3"/>
      <c r="AA686" s="9"/>
      <c r="AB686" s="9"/>
      <c r="AC686" s="10"/>
      <c r="AD686" s="3"/>
      <c r="AE686" s="6"/>
      <c r="AF686" s="30"/>
      <c r="AG686" s="3"/>
      <c r="AH686" s="6"/>
    </row>
    <row r="687" spans="1:34" ht="20.100000000000001" customHeight="1" x14ac:dyDescent="0.25">
      <c r="A687" s="29"/>
      <c r="B687" s="1"/>
      <c r="C687" s="1"/>
      <c r="D687" s="1"/>
      <c r="E687" s="2"/>
      <c r="F687" s="3"/>
      <c r="G687" s="3" t="s">
        <v>1070</v>
      </c>
      <c r="H687" s="4"/>
      <c r="I687" s="3"/>
      <c r="J687" s="5"/>
      <c r="K687" s="5"/>
      <c r="L687" s="5"/>
      <c r="M687" s="5"/>
      <c r="N687" s="3"/>
      <c r="O687" s="3"/>
      <c r="P687" s="6"/>
      <c r="Q687" s="3"/>
      <c r="R687" s="3"/>
      <c r="S687" s="3"/>
      <c r="T687" s="3"/>
      <c r="U687" s="31"/>
      <c r="V687" s="7"/>
      <c r="W687" s="8"/>
      <c r="X687" s="7"/>
      <c r="Y687" s="7"/>
      <c r="Z687" s="3"/>
      <c r="AA687" s="9"/>
      <c r="AB687" s="9"/>
      <c r="AC687" s="10"/>
      <c r="AD687" s="3"/>
      <c r="AE687" s="6"/>
      <c r="AF687" s="30"/>
      <c r="AG687" s="3"/>
      <c r="AH687" s="6"/>
    </row>
    <row r="688" spans="1:34" ht="20.100000000000001" customHeight="1" x14ac:dyDescent="0.25">
      <c r="A688" s="29"/>
      <c r="B688" s="1"/>
      <c r="C688" s="1"/>
      <c r="D688" s="1"/>
      <c r="E688" s="2"/>
      <c r="F688" s="3"/>
      <c r="G688" s="3" t="s">
        <v>1071</v>
      </c>
      <c r="H688" s="4"/>
      <c r="I688" s="3"/>
      <c r="J688" s="5"/>
      <c r="K688" s="5"/>
      <c r="L688" s="5"/>
      <c r="M688" s="5"/>
      <c r="N688" s="3"/>
      <c r="O688" s="3"/>
      <c r="P688" s="6"/>
      <c r="Q688" s="3"/>
      <c r="R688" s="3"/>
      <c r="S688" s="3"/>
      <c r="T688" s="3"/>
      <c r="U688" s="31"/>
      <c r="V688" s="7"/>
      <c r="W688" s="8"/>
      <c r="X688" s="7"/>
      <c r="Y688" s="7"/>
      <c r="Z688" s="3"/>
      <c r="AA688" s="9"/>
      <c r="AB688" s="9"/>
      <c r="AC688" s="10"/>
      <c r="AD688" s="3"/>
      <c r="AE688" s="6"/>
      <c r="AF688" s="30"/>
      <c r="AG688" s="3"/>
      <c r="AH688" s="6"/>
    </row>
    <row r="689" spans="1:34" ht="20.100000000000001" customHeight="1" x14ac:dyDescent="0.25">
      <c r="A689" s="29"/>
      <c r="B689" s="1"/>
      <c r="C689" s="1"/>
      <c r="D689" s="1"/>
      <c r="E689" s="2"/>
      <c r="F689" s="3"/>
      <c r="G689" s="3" t="s">
        <v>1072</v>
      </c>
      <c r="H689" s="4"/>
      <c r="I689" s="3"/>
      <c r="J689" s="5"/>
      <c r="K689" s="5"/>
      <c r="L689" s="5"/>
      <c r="M689" s="5"/>
      <c r="N689" s="3"/>
      <c r="O689" s="3"/>
      <c r="P689" s="6"/>
      <c r="Q689" s="3"/>
      <c r="R689" s="3"/>
      <c r="S689" s="3"/>
      <c r="T689" s="3"/>
      <c r="U689" s="31"/>
      <c r="V689" s="7"/>
      <c r="W689" s="8"/>
      <c r="X689" s="7"/>
      <c r="Y689" s="7"/>
      <c r="Z689" s="3"/>
      <c r="AA689" s="9"/>
      <c r="AB689" s="9"/>
      <c r="AC689" s="10"/>
      <c r="AD689" s="3"/>
      <c r="AE689" s="6"/>
      <c r="AF689" s="30"/>
      <c r="AG689" s="3"/>
      <c r="AH689" s="6"/>
    </row>
    <row r="690" spans="1:34" ht="20.100000000000001" customHeight="1" x14ac:dyDescent="0.25">
      <c r="A690" s="29"/>
      <c r="B690" s="1"/>
      <c r="C690" s="1"/>
      <c r="D690" s="1"/>
      <c r="E690" s="2"/>
      <c r="F690" s="3"/>
      <c r="G690" s="3" t="s">
        <v>1073</v>
      </c>
      <c r="H690" s="4"/>
      <c r="I690" s="3"/>
      <c r="J690" s="5"/>
      <c r="K690" s="5"/>
      <c r="L690" s="5"/>
      <c r="M690" s="5"/>
      <c r="N690" s="3"/>
      <c r="O690" s="3"/>
      <c r="P690" s="6"/>
      <c r="Q690" s="3"/>
      <c r="R690" s="3"/>
      <c r="S690" s="3"/>
      <c r="T690" s="3"/>
      <c r="U690" s="31"/>
      <c r="V690" s="7"/>
      <c r="W690" s="8"/>
      <c r="X690" s="7"/>
      <c r="Y690" s="7"/>
      <c r="Z690" s="3"/>
      <c r="AA690" s="9"/>
      <c r="AB690" s="9"/>
      <c r="AC690" s="10"/>
      <c r="AD690" s="3"/>
      <c r="AE690" s="6"/>
      <c r="AF690" s="30"/>
      <c r="AG690" s="3"/>
      <c r="AH690" s="6"/>
    </row>
    <row r="691" spans="1:34" ht="20.100000000000001" customHeight="1" x14ac:dyDescent="0.25">
      <c r="A691" s="29"/>
      <c r="B691" s="1"/>
      <c r="C691" s="1"/>
      <c r="D691" s="1"/>
      <c r="E691" s="2"/>
      <c r="F691" s="3"/>
      <c r="G691" s="3" t="s">
        <v>1074</v>
      </c>
      <c r="H691" s="4"/>
      <c r="I691" s="3"/>
      <c r="J691" s="5"/>
      <c r="K691" s="5"/>
      <c r="L691" s="5"/>
      <c r="M691" s="5"/>
      <c r="N691" s="3"/>
      <c r="O691" s="3"/>
      <c r="P691" s="6"/>
      <c r="Q691" s="3"/>
      <c r="R691" s="3"/>
      <c r="S691" s="3"/>
      <c r="T691" s="3"/>
      <c r="U691" s="31"/>
      <c r="V691" s="7"/>
      <c r="W691" s="8"/>
      <c r="X691" s="7"/>
      <c r="Y691" s="7"/>
      <c r="Z691" s="3"/>
      <c r="AA691" s="9"/>
      <c r="AB691" s="9"/>
      <c r="AC691" s="10"/>
      <c r="AD691" s="3"/>
      <c r="AE691" s="6"/>
      <c r="AF691" s="30"/>
      <c r="AG691" s="3"/>
      <c r="AH691" s="6"/>
    </row>
    <row r="692" spans="1:34" ht="20.100000000000001" customHeight="1" x14ac:dyDescent="0.25">
      <c r="A692" s="29"/>
      <c r="B692" s="1"/>
      <c r="C692" s="1"/>
      <c r="D692" s="1"/>
      <c r="E692" s="2"/>
      <c r="F692" s="3"/>
      <c r="G692" s="3" t="s">
        <v>1075</v>
      </c>
      <c r="H692" s="4"/>
      <c r="I692" s="3"/>
      <c r="J692" s="5"/>
      <c r="K692" s="5"/>
      <c r="L692" s="5"/>
      <c r="M692" s="5"/>
      <c r="N692" s="3"/>
      <c r="O692" s="3"/>
      <c r="P692" s="6"/>
      <c r="Q692" s="3"/>
      <c r="R692" s="3"/>
      <c r="S692" s="3"/>
      <c r="T692" s="3"/>
      <c r="U692" s="31"/>
      <c r="V692" s="7"/>
      <c r="W692" s="8"/>
      <c r="X692" s="7"/>
      <c r="Y692" s="7"/>
      <c r="Z692" s="3"/>
      <c r="AA692" s="9"/>
      <c r="AB692" s="9"/>
      <c r="AC692" s="10"/>
      <c r="AD692" s="3"/>
      <c r="AE692" s="6"/>
      <c r="AF692" s="30"/>
      <c r="AG692" s="3"/>
      <c r="AH692" s="6"/>
    </row>
    <row r="693" spans="1:34" ht="20.100000000000001" customHeight="1" x14ac:dyDescent="0.25">
      <c r="A693" s="29"/>
      <c r="B693" s="1"/>
      <c r="C693" s="1"/>
      <c r="D693" s="1"/>
      <c r="E693" s="2"/>
      <c r="F693" s="3"/>
      <c r="G693" s="3" t="s">
        <v>1076</v>
      </c>
      <c r="H693" s="4"/>
      <c r="I693" s="3"/>
      <c r="J693" s="5"/>
      <c r="K693" s="5"/>
      <c r="L693" s="5"/>
      <c r="M693" s="5"/>
      <c r="N693" s="3"/>
      <c r="O693" s="3"/>
      <c r="P693" s="6"/>
      <c r="Q693" s="3"/>
      <c r="R693" s="3"/>
      <c r="S693" s="3"/>
      <c r="T693" s="3"/>
      <c r="U693" s="31"/>
      <c r="V693" s="7"/>
      <c r="W693" s="8"/>
      <c r="X693" s="7"/>
      <c r="Y693" s="7"/>
      <c r="Z693" s="3"/>
      <c r="AA693" s="9"/>
      <c r="AB693" s="9"/>
      <c r="AC693" s="10"/>
      <c r="AD693" s="3"/>
      <c r="AE693" s="6"/>
      <c r="AF693" s="30"/>
      <c r="AG693" s="3"/>
      <c r="AH693" s="6"/>
    </row>
    <row r="694" spans="1:34" ht="20.100000000000001" customHeight="1" x14ac:dyDescent="0.25">
      <c r="A694" s="29"/>
      <c r="B694" s="1"/>
      <c r="C694" s="1"/>
      <c r="D694" s="1"/>
      <c r="E694" s="2"/>
      <c r="F694" s="3"/>
      <c r="G694" s="3" t="s">
        <v>608</v>
      </c>
      <c r="H694" s="4"/>
      <c r="I694" s="3"/>
      <c r="J694" s="5"/>
      <c r="K694" s="5"/>
      <c r="L694" s="5"/>
      <c r="M694" s="5"/>
      <c r="N694" s="3"/>
      <c r="O694" s="3"/>
      <c r="P694" s="6"/>
      <c r="Q694" s="3"/>
      <c r="R694" s="3"/>
      <c r="S694" s="3"/>
      <c r="T694" s="3"/>
      <c r="U694" s="31"/>
      <c r="V694" s="7"/>
      <c r="W694" s="8"/>
      <c r="X694" s="7"/>
      <c r="Y694" s="7"/>
      <c r="Z694" s="3"/>
      <c r="AA694" s="9"/>
      <c r="AB694" s="9"/>
      <c r="AC694" s="10"/>
      <c r="AD694" s="3"/>
      <c r="AE694" s="6"/>
      <c r="AF694" s="30"/>
      <c r="AG694" s="3"/>
      <c r="AH694" s="6"/>
    </row>
    <row r="695" spans="1:34" ht="20.100000000000001" customHeight="1" x14ac:dyDescent="0.25">
      <c r="A695" s="29"/>
      <c r="B695" s="1"/>
      <c r="C695" s="1"/>
      <c r="D695" s="1"/>
      <c r="E695" s="2"/>
      <c r="F695" s="3"/>
      <c r="G695" s="3" t="s">
        <v>1077</v>
      </c>
      <c r="H695" s="4"/>
      <c r="I695" s="3"/>
      <c r="J695" s="5"/>
      <c r="K695" s="5"/>
      <c r="L695" s="5"/>
      <c r="M695" s="5"/>
      <c r="N695" s="3"/>
      <c r="O695" s="3"/>
      <c r="P695" s="6"/>
      <c r="Q695" s="3"/>
      <c r="R695" s="3"/>
      <c r="S695" s="3"/>
      <c r="T695" s="3"/>
      <c r="U695" s="31"/>
      <c r="V695" s="7"/>
      <c r="W695" s="8"/>
      <c r="X695" s="7"/>
      <c r="Y695" s="7"/>
      <c r="Z695" s="3"/>
      <c r="AA695" s="9"/>
      <c r="AB695" s="9"/>
      <c r="AC695" s="10"/>
      <c r="AD695" s="3"/>
      <c r="AE695" s="6"/>
      <c r="AF695" s="30"/>
      <c r="AG695" s="3"/>
      <c r="AH695" s="6"/>
    </row>
    <row r="696" spans="1:34" ht="20.100000000000001" customHeight="1" x14ac:dyDescent="0.25">
      <c r="A696" s="29"/>
      <c r="B696" s="1"/>
      <c r="C696" s="1"/>
      <c r="D696" s="1"/>
      <c r="E696" s="2"/>
      <c r="F696" s="3"/>
      <c r="G696" s="3" t="s">
        <v>1078</v>
      </c>
      <c r="H696" s="4"/>
      <c r="I696" s="3"/>
      <c r="J696" s="5"/>
      <c r="K696" s="5"/>
      <c r="L696" s="5"/>
      <c r="M696" s="5"/>
      <c r="N696" s="3"/>
      <c r="O696" s="3"/>
      <c r="P696" s="6"/>
      <c r="Q696" s="3"/>
      <c r="R696" s="3"/>
      <c r="S696" s="3"/>
      <c r="T696" s="3"/>
      <c r="U696" s="31"/>
      <c r="V696" s="7"/>
      <c r="W696" s="8"/>
      <c r="X696" s="7"/>
      <c r="Y696" s="7"/>
      <c r="Z696" s="3"/>
      <c r="AA696" s="9"/>
      <c r="AB696" s="9"/>
      <c r="AC696" s="10"/>
      <c r="AD696" s="3"/>
      <c r="AE696" s="6"/>
      <c r="AF696" s="30"/>
      <c r="AG696" s="3"/>
      <c r="AH696" s="6"/>
    </row>
    <row r="697" spans="1:34" ht="20.100000000000001" customHeight="1" x14ac:dyDescent="0.25">
      <c r="A697" s="29"/>
      <c r="B697" s="1"/>
      <c r="C697" s="1"/>
      <c r="D697" s="1"/>
      <c r="E697" s="2"/>
      <c r="F697" s="3"/>
      <c r="G697" s="3" t="s">
        <v>1079</v>
      </c>
      <c r="H697" s="4"/>
      <c r="I697" s="3"/>
      <c r="J697" s="5"/>
      <c r="K697" s="5"/>
      <c r="L697" s="5"/>
      <c r="M697" s="5"/>
      <c r="N697" s="3"/>
      <c r="O697" s="3"/>
      <c r="P697" s="6"/>
      <c r="Q697" s="3"/>
      <c r="R697" s="3"/>
      <c r="S697" s="3"/>
      <c r="T697" s="3"/>
      <c r="U697" s="31"/>
      <c r="V697" s="7"/>
      <c r="W697" s="8"/>
      <c r="X697" s="7"/>
      <c r="Y697" s="7"/>
      <c r="Z697" s="3"/>
      <c r="AA697" s="9"/>
      <c r="AB697" s="9"/>
      <c r="AC697" s="10"/>
      <c r="AD697" s="3"/>
      <c r="AE697" s="6"/>
      <c r="AF697" s="30"/>
      <c r="AG697" s="3"/>
      <c r="AH697" s="6"/>
    </row>
    <row r="698" spans="1:34" ht="20.100000000000001" customHeight="1" x14ac:dyDescent="0.25">
      <c r="A698" s="29"/>
      <c r="B698" s="1"/>
      <c r="C698" s="1"/>
      <c r="D698" s="1"/>
      <c r="E698" s="2"/>
      <c r="F698" s="3"/>
      <c r="G698" s="3" t="s">
        <v>667</v>
      </c>
      <c r="H698" s="4"/>
      <c r="I698" s="3"/>
      <c r="J698" s="5"/>
      <c r="K698" s="5"/>
      <c r="L698" s="5"/>
      <c r="M698" s="5"/>
      <c r="N698" s="3"/>
      <c r="O698" s="3"/>
      <c r="P698" s="6"/>
      <c r="Q698" s="3"/>
      <c r="R698" s="3"/>
      <c r="S698" s="3"/>
      <c r="T698" s="3"/>
      <c r="U698" s="31"/>
      <c r="V698" s="7"/>
      <c r="W698" s="8"/>
      <c r="X698" s="7"/>
      <c r="Y698" s="7"/>
      <c r="Z698" s="3"/>
      <c r="AA698" s="9"/>
      <c r="AB698" s="9"/>
      <c r="AC698" s="10"/>
      <c r="AD698" s="3"/>
      <c r="AE698" s="6"/>
      <c r="AF698" s="30"/>
      <c r="AG698" s="3"/>
      <c r="AH698" s="6"/>
    </row>
    <row r="699" spans="1:34" ht="20.100000000000001" customHeight="1" x14ac:dyDescent="0.25">
      <c r="A699" s="29"/>
      <c r="B699" s="1"/>
      <c r="C699" s="1"/>
      <c r="D699" s="1"/>
      <c r="E699" s="2"/>
      <c r="F699" s="3"/>
      <c r="G699" s="3" t="s">
        <v>668</v>
      </c>
      <c r="H699" s="4"/>
      <c r="I699" s="3"/>
      <c r="J699" s="5"/>
      <c r="K699" s="5"/>
      <c r="L699" s="5"/>
      <c r="M699" s="5"/>
      <c r="N699" s="3"/>
      <c r="O699" s="3"/>
      <c r="P699" s="6"/>
      <c r="Q699" s="3"/>
      <c r="R699" s="3"/>
      <c r="S699" s="3"/>
      <c r="T699" s="3"/>
      <c r="U699" s="31"/>
      <c r="V699" s="7"/>
      <c r="W699" s="8"/>
      <c r="X699" s="7"/>
      <c r="Y699" s="7"/>
      <c r="Z699" s="3"/>
      <c r="AA699" s="9"/>
      <c r="AB699" s="9"/>
      <c r="AC699" s="10"/>
      <c r="AD699" s="3"/>
      <c r="AE699" s="6"/>
      <c r="AF699" s="30"/>
      <c r="AG699" s="3"/>
      <c r="AH699" s="6"/>
    </row>
    <row r="700" spans="1:34" ht="20.100000000000001" customHeight="1" x14ac:dyDescent="0.25">
      <c r="A700" s="29"/>
      <c r="B700" s="1"/>
      <c r="C700" s="1"/>
      <c r="D700" s="1"/>
      <c r="E700" s="2"/>
      <c r="F700" s="3"/>
      <c r="G700" s="3" t="s">
        <v>1080</v>
      </c>
      <c r="H700" s="4"/>
      <c r="I700" s="3"/>
      <c r="J700" s="5"/>
      <c r="K700" s="5"/>
      <c r="L700" s="5"/>
      <c r="M700" s="5"/>
      <c r="N700" s="3"/>
      <c r="O700" s="3"/>
      <c r="P700" s="6"/>
      <c r="Q700" s="3"/>
      <c r="R700" s="3"/>
      <c r="S700" s="3"/>
      <c r="T700" s="3"/>
      <c r="U700" s="31"/>
      <c r="V700" s="7"/>
      <c r="W700" s="8"/>
      <c r="X700" s="7"/>
      <c r="Y700" s="7"/>
      <c r="Z700" s="3"/>
      <c r="AA700" s="9"/>
      <c r="AB700" s="9"/>
      <c r="AC700" s="10"/>
      <c r="AD700" s="3"/>
      <c r="AE700" s="6"/>
      <c r="AF700" s="30"/>
      <c r="AG700" s="3"/>
      <c r="AH700" s="6"/>
    </row>
    <row r="701" spans="1:34" ht="20.100000000000001" customHeight="1" x14ac:dyDescent="0.25">
      <c r="A701" s="29"/>
      <c r="B701" s="1"/>
      <c r="C701" s="1"/>
      <c r="D701" s="1"/>
      <c r="E701" s="2"/>
      <c r="F701" s="3"/>
      <c r="G701" s="3" t="s">
        <v>1081</v>
      </c>
      <c r="H701" s="4"/>
      <c r="I701" s="3"/>
      <c r="J701" s="5"/>
      <c r="K701" s="5"/>
      <c r="L701" s="5"/>
      <c r="M701" s="5"/>
      <c r="N701" s="3"/>
      <c r="O701" s="3"/>
      <c r="P701" s="6"/>
      <c r="Q701" s="3"/>
      <c r="R701" s="3"/>
      <c r="S701" s="3"/>
      <c r="T701" s="3"/>
      <c r="U701" s="31"/>
      <c r="V701" s="7"/>
      <c r="W701" s="8"/>
      <c r="X701" s="7"/>
      <c r="Y701" s="7"/>
      <c r="Z701" s="3"/>
      <c r="AA701" s="9"/>
      <c r="AB701" s="9"/>
      <c r="AC701" s="10"/>
      <c r="AD701" s="3"/>
      <c r="AE701" s="6"/>
      <c r="AF701" s="30"/>
      <c r="AG701" s="3"/>
      <c r="AH701" s="6"/>
    </row>
    <row r="702" spans="1:34" ht="20.100000000000001" customHeight="1" x14ac:dyDescent="0.25">
      <c r="A702" s="29"/>
      <c r="B702" s="1"/>
      <c r="C702" s="1"/>
      <c r="D702" s="1"/>
      <c r="E702" s="2"/>
      <c r="F702" s="3"/>
      <c r="G702" s="3" t="s">
        <v>1082</v>
      </c>
      <c r="H702" s="4"/>
      <c r="I702" s="3"/>
      <c r="J702" s="5"/>
      <c r="K702" s="5"/>
      <c r="L702" s="5"/>
      <c r="M702" s="5"/>
      <c r="N702" s="3"/>
      <c r="O702" s="3"/>
      <c r="P702" s="6"/>
      <c r="Q702" s="3"/>
      <c r="R702" s="3"/>
      <c r="S702" s="3"/>
      <c r="T702" s="3"/>
      <c r="U702" s="31"/>
      <c r="V702" s="7"/>
      <c r="W702" s="8"/>
      <c r="X702" s="7"/>
      <c r="Y702" s="7"/>
      <c r="Z702" s="3"/>
      <c r="AA702" s="9"/>
      <c r="AB702" s="9"/>
      <c r="AC702" s="10"/>
      <c r="AD702" s="3"/>
      <c r="AE702" s="6"/>
      <c r="AF702" s="30"/>
      <c r="AG702" s="3"/>
      <c r="AH702" s="6"/>
    </row>
    <row r="703" spans="1:34" ht="20.100000000000001" customHeight="1" x14ac:dyDescent="0.25">
      <c r="A703" s="29"/>
      <c r="B703" s="1"/>
      <c r="C703" s="1"/>
      <c r="D703" s="1"/>
      <c r="E703" s="2"/>
      <c r="F703" s="3"/>
      <c r="G703" s="3" t="s">
        <v>1083</v>
      </c>
      <c r="H703" s="4"/>
      <c r="I703" s="3"/>
      <c r="J703" s="5"/>
      <c r="K703" s="5"/>
      <c r="L703" s="5"/>
      <c r="M703" s="5"/>
      <c r="N703" s="3"/>
      <c r="O703" s="3"/>
      <c r="P703" s="6"/>
      <c r="Q703" s="3"/>
      <c r="R703" s="3"/>
      <c r="S703" s="3"/>
      <c r="T703" s="3"/>
      <c r="U703" s="31"/>
      <c r="V703" s="7"/>
      <c r="W703" s="8"/>
      <c r="X703" s="7"/>
      <c r="Y703" s="7"/>
      <c r="Z703" s="3"/>
      <c r="AA703" s="9"/>
      <c r="AB703" s="9"/>
      <c r="AC703" s="10"/>
      <c r="AD703" s="3"/>
      <c r="AE703" s="6"/>
      <c r="AF703" s="30"/>
      <c r="AG703" s="3"/>
      <c r="AH703" s="6"/>
    </row>
    <row r="704" spans="1:34" ht="20.100000000000001" customHeight="1" x14ac:dyDescent="0.25">
      <c r="A704" s="29"/>
      <c r="B704" s="1"/>
      <c r="C704" s="1"/>
      <c r="D704" s="1"/>
      <c r="E704" s="2"/>
      <c r="F704" s="3"/>
      <c r="G704" s="3" t="s">
        <v>614</v>
      </c>
      <c r="H704" s="4"/>
      <c r="I704" s="3"/>
      <c r="J704" s="5"/>
      <c r="K704" s="5"/>
      <c r="L704" s="5"/>
      <c r="M704" s="5"/>
      <c r="N704" s="3"/>
      <c r="O704" s="3"/>
      <c r="P704" s="6"/>
      <c r="Q704" s="3"/>
      <c r="R704" s="3"/>
      <c r="S704" s="3"/>
      <c r="T704" s="3"/>
      <c r="U704" s="31"/>
      <c r="V704" s="7"/>
      <c r="W704" s="8"/>
      <c r="X704" s="7"/>
      <c r="Y704" s="7"/>
      <c r="Z704" s="3"/>
      <c r="AA704" s="9"/>
      <c r="AB704" s="9"/>
      <c r="AC704" s="10"/>
      <c r="AD704" s="3"/>
      <c r="AE704" s="6"/>
      <c r="AF704" s="30"/>
      <c r="AG704" s="3"/>
      <c r="AH704" s="6"/>
    </row>
    <row r="705" spans="1:34" ht="20.100000000000001" customHeight="1" x14ac:dyDescent="0.25">
      <c r="A705" s="29"/>
      <c r="B705" s="1"/>
      <c r="C705" s="1"/>
      <c r="D705" s="1"/>
      <c r="E705" s="2"/>
      <c r="F705" s="3"/>
      <c r="G705" s="3" t="s">
        <v>1084</v>
      </c>
      <c r="H705" s="4"/>
      <c r="I705" s="3"/>
      <c r="J705" s="5"/>
      <c r="K705" s="5"/>
      <c r="L705" s="5"/>
      <c r="M705" s="5"/>
      <c r="N705" s="3"/>
      <c r="O705" s="3"/>
      <c r="P705" s="6"/>
      <c r="Q705" s="3"/>
      <c r="R705" s="3"/>
      <c r="S705" s="3"/>
      <c r="T705" s="3"/>
      <c r="U705" s="31"/>
      <c r="V705" s="7"/>
      <c r="W705" s="8"/>
      <c r="X705" s="7"/>
      <c r="Y705" s="7"/>
      <c r="Z705" s="3"/>
      <c r="AA705" s="9"/>
      <c r="AB705" s="9"/>
      <c r="AC705" s="10"/>
      <c r="AD705" s="3"/>
      <c r="AE705" s="6"/>
      <c r="AF705" s="30"/>
      <c r="AG705" s="3"/>
      <c r="AH705" s="6"/>
    </row>
    <row r="706" spans="1:34" ht="20.100000000000001" customHeight="1" x14ac:dyDescent="0.25">
      <c r="A706" s="29"/>
      <c r="B706" s="1"/>
      <c r="C706" s="1"/>
      <c r="D706" s="1"/>
      <c r="E706" s="2"/>
      <c r="F706" s="3"/>
      <c r="G706" s="3" t="s">
        <v>1085</v>
      </c>
      <c r="H706" s="4"/>
      <c r="I706" s="3"/>
      <c r="J706" s="5"/>
      <c r="K706" s="5"/>
      <c r="L706" s="5"/>
      <c r="M706" s="5"/>
      <c r="N706" s="3"/>
      <c r="O706" s="3"/>
      <c r="P706" s="6"/>
      <c r="Q706" s="3"/>
      <c r="R706" s="3"/>
      <c r="S706" s="3"/>
      <c r="T706" s="3"/>
      <c r="U706" s="31"/>
      <c r="V706" s="7"/>
      <c r="W706" s="8"/>
      <c r="X706" s="7"/>
      <c r="Y706" s="7"/>
      <c r="Z706" s="3"/>
      <c r="AA706" s="9"/>
      <c r="AB706" s="9"/>
      <c r="AC706" s="10"/>
      <c r="AD706" s="3"/>
      <c r="AE706" s="6"/>
      <c r="AF706" s="30"/>
      <c r="AG706" s="3"/>
      <c r="AH706" s="6"/>
    </row>
    <row r="707" spans="1:34" ht="20.100000000000001" customHeight="1" x14ac:dyDescent="0.25">
      <c r="A707" s="29"/>
      <c r="B707" s="1"/>
      <c r="C707" s="1"/>
      <c r="D707" s="1"/>
      <c r="E707" s="2"/>
      <c r="F707" s="3"/>
      <c r="G707" s="3" t="s">
        <v>1086</v>
      </c>
      <c r="H707" s="4"/>
      <c r="I707" s="3"/>
      <c r="J707" s="5"/>
      <c r="K707" s="5"/>
      <c r="L707" s="5"/>
      <c r="M707" s="5"/>
      <c r="N707" s="3"/>
      <c r="O707" s="3"/>
      <c r="P707" s="6"/>
      <c r="Q707" s="3"/>
      <c r="R707" s="3"/>
      <c r="S707" s="3"/>
      <c r="T707" s="3"/>
      <c r="U707" s="31"/>
      <c r="V707" s="7"/>
      <c r="W707" s="8"/>
      <c r="X707" s="7"/>
      <c r="Y707" s="7"/>
      <c r="Z707" s="3"/>
      <c r="AA707" s="9"/>
      <c r="AB707" s="9"/>
      <c r="AC707" s="10"/>
      <c r="AD707" s="3"/>
      <c r="AE707" s="6"/>
      <c r="AF707" s="30"/>
      <c r="AG707" s="3"/>
      <c r="AH707" s="6"/>
    </row>
    <row r="708" spans="1:34" ht="20.100000000000001" customHeight="1" x14ac:dyDescent="0.25">
      <c r="A708" s="29"/>
      <c r="B708" s="1"/>
      <c r="C708" s="1"/>
      <c r="D708" s="1"/>
      <c r="E708" s="2"/>
      <c r="F708" s="3"/>
      <c r="G708" s="3" t="s">
        <v>1087</v>
      </c>
      <c r="H708" s="4"/>
      <c r="I708" s="3"/>
      <c r="J708" s="5"/>
      <c r="K708" s="5"/>
      <c r="L708" s="5"/>
      <c r="M708" s="5"/>
      <c r="N708" s="3"/>
      <c r="O708" s="3"/>
      <c r="P708" s="6"/>
      <c r="Q708" s="3"/>
      <c r="R708" s="3"/>
      <c r="S708" s="3"/>
      <c r="T708" s="3"/>
      <c r="U708" s="31"/>
      <c r="V708" s="7"/>
      <c r="W708" s="8"/>
      <c r="X708" s="7"/>
      <c r="Y708" s="7"/>
      <c r="Z708" s="3"/>
      <c r="AA708" s="9"/>
      <c r="AB708" s="9"/>
      <c r="AC708" s="10"/>
      <c r="AD708" s="3"/>
      <c r="AE708" s="6"/>
      <c r="AF708" s="30"/>
      <c r="AG708" s="3"/>
      <c r="AH708" s="6"/>
    </row>
    <row r="709" spans="1:34" ht="20.100000000000001" customHeight="1" x14ac:dyDescent="0.25">
      <c r="A709" s="29"/>
      <c r="B709" s="1"/>
      <c r="C709" s="1"/>
      <c r="D709" s="1"/>
      <c r="E709" s="2"/>
      <c r="F709" s="3"/>
      <c r="G709" s="3" t="s">
        <v>1088</v>
      </c>
      <c r="H709" s="4"/>
      <c r="I709" s="3"/>
      <c r="J709" s="5"/>
      <c r="K709" s="5"/>
      <c r="L709" s="5"/>
      <c r="M709" s="5"/>
      <c r="N709" s="3"/>
      <c r="O709" s="3"/>
      <c r="P709" s="6"/>
      <c r="Q709" s="3"/>
      <c r="R709" s="3"/>
      <c r="S709" s="3"/>
      <c r="T709" s="3"/>
      <c r="U709" s="31"/>
      <c r="V709" s="7"/>
      <c r="W709" s="8"/>
      <c r="X709" s="7"/>
      <c r="Y709" s="7"/>
      <c r="Z709" s="3"/>
      <c r="AA709" s="9"/>
      <c r="AB709" s="9"/>
      <c r="AC709" s="10"/>
      <c r="AD709" s="3"/>
      <c r="AE709" s="6"/>
      <c r="AF709" s="30"/>
      <c r="AG709" s="3"/>
      <c r="AH709" s="6"/>
    </row>
    <row r="710" spans="1:34" ht="20.100000000000001" customHeight="1" x14ac:dyDescent="0.25">
      <c r="A710" s="29"/>
      <c r="B710" s="1"/>
      <c r="C710" s="1"/>
      <c r="D710" s="1"/>
      <c r="E710" s="2"/>
      <c r="F710" s="3"/>
      <c r="G710" s="3" t="s">
        <v>1089</v>
      </c>
      <c r="H710" s="4"/>
      <c r="I710" s="3"/>
      <c r="J710" s="5"/>
      <c r="K710" s="5"/>
      <c r="L710" s="5"/>
      <c r="M710" s="5"/>
      <c r="N710" s="3"/>
      <c r="O710" s="3"/>
      <c r="P710" s="6"/>
      <c r="Q710" s="3"/>
      <c r="R710" s="3"/>
      <c r="S710" s="3"/>
      <c r="T710" s="3"/>
      <c r="U710" s="31"/>
      <c r="V710" s="7"/>
      <c r="W710" s="8"/>
      <c r="X710" s="7"/>
      <c r="Y710" s="7"/>
      <c r="Z710" s="3"/>
      <c r="AA710" s="9"/>
      <c r="AB710" s="9"/>
      <c r="AC710" s="10"/>
      <c r="AD710" s="3"/>
      <c r="AE710" s="6"/>
      <c r="AF710" s="30"/>
      <c r="AG710" s="3"/>
      <c r="AH710" s="6"/>
    </row>
    <row r="711" spans="1:34" ht="20.100000000000001" customHeight="1" x14ac:dyDescent="0.25">
      <c r="A711" s="29"/>
      <c r="B711" s="1"/>
      <c r="C711" s="1"/>
      <c r="D711" s="1"/>
      <c r="E711" s="2"/>
      <c r="F711" s="3"/>
      <c r="G711" s="3" t="s">
        <v>1090</v>
      </c>
      <c r="H711" s="4"/>
      <c r="I711" s="3"/>
      <c r="J711" s="5"/>
      <c r="K711" s="5"/>
      <c r="L711" s="5"/>
      <c r="M711" s="5"/>
      <c r="N711" s="3"/>
      <c r="O711" s="3"/>
      <c r="P711" s="6"/>
      <c r="Q711" s="3"/>
      <c r="R711" s="3"/>
      <c r="S711" s="3"/>
      <c r="T711" s="3"/>
      <c r="U711" s="31"/>
      <c r="V711" s="7"/>
      <c r="W711" s="8"/>
      <c r="X711" s="7"/>
      <c r="Y711" s="7"/>
      <c r="Z711" s="3"/>
      <c r="AA711" s="9"/>
      <c r="AB711" s="9"/>
      <c r="AC711" s="10"/>
      <c r="AD711" s="3"/>
      <c r="AE711" s="6"/>
      <c r="AF711" s="30"/>
      <c r="AG711" s="3"/>
      <c r="AH711" s="6"/>
    </row>
    <row r="712" spans="1:34" ht="20.100000000000001" customHeight="1" x14ac:dyDescent="0.25">
      <c r="A712" s="29"/>
      <c r="B712" s="1"/>
      <c r="C712" s="1"/>
      <c r="D712" s="1"/>
      <c r="E712" s="2"/>
      <c r="F712" s="3"/>
      <c r="G712" s="3" t="s">
        <v>1091</v>
      </c>
      <c r="H712" s="4"/>
      <c r="I712" s="3"/>
      <c r="J712" s="5"/>
      <c r="K712" s="5"/>
      <c r="L712" s="5"/>
      <c r="M712" s="5"/>
      <c r="N712" s="3"/>
      <c r="O712" s="3"/>
      <c r="P712" s="6"/>
      <c r="Q712" s="3"/>
      <c r="R712" s="3"/>
      <c r="S712" s="3"/>
      <c r="T712" s="3"/>
      <c r="U712" s="31"/>
      <c r="V712" s="7"/>
      <c r="W712" s="8"/>
      <c r="X712" s="7"/>
      <c r="Y712" s="7"/>
      <c r="Z712" s="3"/>
      <c r="AA712" s="9"/>
      <c r="AB712" s="9"/>
      <c r="AC712" s="10"/>
      <c r="AD712" s="3"/>
      <c r="AE712" s="6"/>
      <c r="AF712" s="30"/>
      <c r="AG712" s="3"/>
      <c r="AH712" s="6"/>
    </row>
    <row r="713" spans="1:34" ht="20.100000000000001" customHeight="1" x14ac:dyDescent="0.25">
      <c r="A713" s="29"/>
      <c r="B713" s="1"/>
      <c r="C713" s="1"/>
      <c r="D713" s="1"/>
      <c r="E713" s="2"/>
      <c r="F713" s="3"/>
      <c r="G713" s="3" t="s">
        <v>1092</v>
      </c>
      <c r="H713" s="4"/>
      <c r="I713" s="3"/>
      <c r="J713" s="5"/>
      <c r="K713" s="5"/>
      <c r="L713" s="5"/>
      <c r="M713" s="5"/>
      <c r="N713" s="3"/>
      <c r="O713" s="3"/>
      <c r="P713" s="6"/>
      <c r="Q713" s="3"/>
      <c r="R713" s="3"/>
      <c r="S713" s="3"/>
      <c r="T713" s="3"/>
      <c r="U713" s="31"/>
      <c r="V713" s="7"/>
      <c r="W713" s="8"/>
      <c r="X713" s="7"/>
      <c r="Y713" s="7"/>
      <c r="Z713" s="3"/>
      <c r="AA713" s="9"/>
      <c r="AB713" s="9"/>
      <c r="AC713" s="10"/>
      <c r="AD713" s="3"/>
      <c r="AE713" s="6"/>
      <c r="AF713" s="30"/>
      <c r="AG713" s="3"/>
      <c r="AH713" s="6"/>
    </row>
    <row r="714" spans="1:34" ht="20.100000000000001" customHeight="1" x14ac:dyDescent="0.25">
      <c r="A714" s="29"/>
      <c r="B714" s="1"/>
      <c r="C714" s="1"/>
      <c r="D714" s="1"/>
      <c r="E714" s="2"/>
      <c r="F714" s="3"/>
      <c r="G714" s="3" t="s">
        <v>1093</v>
      </c>
      <c r="H714" s="4"/>
      <c r="I714" s="3"/>
      <c r="J714" s="5"/>
      <c r="K714" s="5"/>
      <c r="L714" s="5"/>
      <c r="M714" s="5"/>
      <c r="N714" s="3"/>
      <c r="O714" s="3"/>
      <c r="P714" s="6"/>
      <c r="Q714" s="3"/>
      <c r="R714" s="3"/>
      <c r="S714" s="3"/>
      <c r="T714" s="3"/>
      <c r="U714" s="31"/>
      <c r="V714" s="7"/>
      <c r="W714" s="8"/>
      <c r="X714" s="7"/>
      <c r="Y714" s="7"/>
      <c r="Z714" s="3"/>
      <c r="AA714" s="9"/>
      <c r="AB714" s="9"/>
      <c r="AC714" s="10"/>
      <c r="AD714" s="3"/>
      <c r="AE714" s="6"/>
      <c r="AF714" s="30"/>
      <c r="AG714" s="3"/>
      <c r="AH714" s="6"/>
    </row>
    <row r="715" spans="1:34" ht="20.100000000000001" customHeight="1" x14ac:dyDescent="0.25">
      <c r="A715" s="29"/>
      <c r="B715" s="1"/>
      <c r="C715" s="1"/>
      <c r="D715" s="1"/>
      <c r="E715" s="2"/>
      <c r="F715" s="3"/>
      <c r="G715" s="3" t="s">
        <v>1094</v>
      </c>
      <c r="H715" s="4"/>
      <c r="I715" s="3"/>
      <c r="J715" s="5"/>
      <c r="K715" s="5"/>
      <c r="L715" s="5"/>
      <c r="M715" s="5"/>
      <c r="N715" s="3"/>
      <c r="O715" s="3"/>
      <c r="P715" s="6"/>
      <c r="Q715" s="3"/>
      <c r="R715" s="3"/>
      <c r="S715" s="3"/>
      <c r="T715" s="3"/>
      <c r="U715" s="31"/>
      <c r="V715" s="7"/>
      <c r="W715" s="8"/>
      <c r="X715" s="7"/>
      <c r="Y715" s="7"/>
      <c r="Z715" s="3"/>
      <c r="AA715" s="9"/>
      <c r="AB715" s="9"/>
      <c r="AC715" s="10"/>
      <c r="AD715" s="3"/>
      <c r="AE715" s="6"/>
      <c r="AF715" s="30"/>
      <c r="AG715" s="3"/>
      <c r="AH715" s="6"/>
    </row>
    <row r="716" spans="1:34" ht="20.100000000000001" customHeight="1" x14ac:dyDescent="0.25">
      <c r="A716" s="29"/>
      <c r="B716" s="1"/>
      <c r="C716" s="1"/>
      <c r="D716" s="1"/>
      <c r="E716" s="2"/>
      <c r="F716" s="3"/>
      <c r="G716" s="3" t="s">
        <v>1094</v>
      </c>
      <c r="H716" s="4"/>
      <c r="I716" s="3"/>
      <c r="J716" s="5"/>
      <c r="K716" s="5"/>
      <c r="L716" s="5"/>
      <c r="M716" s="5"/>
      <c r="N716" s="3"/>
      <c r="O716" s="3"/>
      <c r="P716" s="6"/>
      <c r="Q716" s="3"/>
      <c r="R716" s="3"/>
      <c r="S716" s="3"/>
      <c r="T716" s="3"/>
      <c r="U716" s="31"/>
      <c r="V716" s="7"/>
      <c r="W716" s="8"/>
      <c r="X716" s="7"/>
      <c r="Y716" s="7"/>
      <c r="Z716" s="3"/>
      <c r="AA716" s="9"/>
      <c r="AB716" s="9"/>
      <c r="AC716" s="10"/>
      <c r="AD716" s="3"/>
      <c r="AE716" s="6"/>
      <c r="AF716" s="30"/>
      <c r="AG716" s="3"/>
      <c r="AH716" s="6"/>
    </row>
    <row r="717" spans="1:34" ht="20.100000000000001" customHeight="1" x14ac:dyDescent="0.25">
      <c r="A717" s="29"/>
      <c r="B717" s="1"/>
      <c r="C717" s="1"/>
      <c r="D717" s="1"/>
      <c r="E717" s="2"/>
      <c r="F717" s="3"/>
      <c r="G717" s="3" t="s">
        <v>1095</v>
      </c>
      <c r="H717" s="4"/>
      <c r="I717" s="3"/>
      <c r="J717" s="5"/>
      <c r="K717" s="5"/>
      <c r="L717" s="5"/>
      <c r="M717" s="5"/>
      <c r="N717" s="3"/>
      <c r="O717" s="3"/>
      <c r="P717" s="6"/>
      <c r="Q717" s="3"/>
      <c r="R717" s="3"/>
      <c r="S717" s="3"/>
      <c r="T717" s="3"/>
      <c r="U717" s="31"/>
      <c r="V717" s="7"/>
      <c r="W717" s="8"/>
      <c r="X717" s="7"/>
      <c r="Y717" s="7"/>
      <c r="Z717" s="3"/>
      <c r="AA717" s="9"/>
      <c r="AB717" s="9"/>
      <c r="AC717" s="10"/>
      <c r="AD717" s="3"/>
      <c r="AE717" s="6"/>
      <c r="AF717" s="30"/>
      <c r="AG717" s="3"/>
      <c r="AH717" s="6"/>
    </row>
    <row r="718" spans="1:34" ht="20.100000000000001" customHeight="1" x14ac:dyDescent="0.25">
      <c r="A718" s="29"/>
      <c r="B718" s="1"/>
      <c r="C718" s="1"/>
      <c r="D718" s="1"/>
      <c r="E718" s="2"/>
      <c r="F718" s="3"/>
      <c r="G718" s="3" t="s">
        <v>1096</v>
      </c>
      <c r="H718" s="4"/>
      <c r="I718" s="3"/>
      <c r="J718" s="5"/>
      <c r="K718" s="5"/>
      <c r="L718" s="5"/>
      <c r="M718" s="5"/>
      <c r="N718" s="3"/>
      <c r="O718" s="3"/>
      <c r="P718" s="6"/>
      <c r="Q718" s="3"/>
      <c r="R718" s="3"/>
      <c r="S718" s="3"/>
      <c r="T718" s="3"/>
      <c r="U718" s="31"/>
      <c r="V718" s="7"/>
      <c r="W718" s="8"/>
      <c r="X718" s="7"/>
      <c r="Y718" s="7"/>
      <c r="Z718" s="3"/>
      <c r="AA718" s="9"/>
      <c r="AB718" s="9"/>
      <c r="AC718" s="10"/>
      <c r="AD718" s="3"/>
      <c r="AE718" s="6"/>
      <c r="AF718" s="30"/>
      <c r="AG718" s="3"/>
      <c r="AH718" s="6"/>
    </row>
    <row r="719" spans="1:34" ht="20.100000000000001" customHeight="1" x14ac:dyDescent="0.25">
      <c r="A719" s="29"/>
      <c r="B719" s="1"/>
      <c r="C719" s="1"/>
      <c r="D719" s="1"/>
      <c r="E719" s="2"/>
      <c r="F719" s="3"/>
      <c r="G719" s="3" t="s">
        <v>1097</v>
      </c>
      <c r="H719" s="4"/>
      <c r="I719" s="3"/>
      <c r="J719" s="5"/>
      <c r="K719" s="5"/>
      <c r="L719" s="5"/>
      <c r="M719" s="5"/>
      <c r="N719" s="3"/>
      <c r="O719" s="3"/>
      <c r="P719" s="6"/>
      <c r="Q719" s="3"/>
      <c r="R719" s="3"/>
      <c r="S719" s="3"/>
      <c r="T719" s="3"/>
      <c r="U719" s="31"/>
      <c r="V719" s="7"/>
      <c r="W719" s="8"/>
      <c r="X719" s="7"/>
      <c r="Y719" s="7"/>
      <c r="Z719" s="3"/>
      <c r="AA719" s="9"/>
      <c r="AB719" s="9"/>
      <c r="AC719" s="10"/>
      <c r="AD719" s="3"/>
      <c r="AE719" s="6"/>
      <c r="AF719" s="30"/>
      <c r="AG719" s="3"/>
      <c r="AH719" s="6"/>
    </row>
    <row r="720" spans="1:34" ht="20.100000000000001" customHeight="1" x14ac:dyDescent="0.25">
      <c r="A720" s="29"/>
      <c r="B720" s="1"/>
      <c r="C720" s="1"/>
      <c r="D720" s="1"/>
      <c r="E720" s="2"/>
      <c r="F720" s="3"/>
      <c r="G720" s="3" t="s">
        <v>1098</v>
      </c>
      <c r="H720" s="4"/>
      <c r="I720" s="3"/>
      <c r="J720" s="5"/>
      <c r="K720" s="5"/>
      <c r="L720" s="5"/>
      <c r="M720" s="5"/>
      <c r="N720" s="3"/>
      <c r="O720" s="3"/>
      <c r="P720" s="6"/>
      <c r="Q720" s="3"/>
      <c r="R720" s="3"/>
      <c r="S720" s="3"/>
      <c r="T720" s="3"/>
      <c r="U720" s="31"/>
      <c r="V720" s="7"/>
      <c r="W720" s="8"/>
      <c r="X720" s="7"/>
      <c r="Y720" s="7"/>
      <c r="Z720" s="3"/>
      <c r="AA720" s="9"/>
      <c r="AB720" s="9"/>
      <c r="AC720" s="10"/>
      <c r="AD720" s="3"/>
      <c r="AE720" s="6"/>
      <c r="AF720" s="30"/>
      <c r="AG720" s="3"/>
      <c r="AH720" s="6"/>
    </row>
    <row r="721" spans="1:34" ht="20.100000000000001" customHeight="1" x14ac:dyDescent="0.25">
      <c r="A721" s="29"/>
      <c r="B721" s="1"/>
      <c r="C721" s="1"/>
      <c r="D721" s="1"/>
      <c r="E721" s="2"/>
      <c r="F721" s="3"/>
      <c r="G721" s="3" t="s">
        <v>1099</v>
      </c>
      <c r="H721" s="4"/>
      <c r="I721" s="3"/>
      <c r="J721" s="5"/>
      <c r="K721" s="5"/>
      <c r="L721" s="5"/>
      <c r="M721" s="5"/>
      <c r="N721" s="3"/>
      <c r="O721" s="3"/>
      <c r="P721" s="6"/>
      <c r="Q721" s="3"/>
      <c r="R721" s="3"/>
      <c r="S721" s="3"/>
      <c r="T721" s="3"/>
      <c r="U721" s="31"/>
      <c r="V721" s="7"/>
      <c r="W721" s="8"/>
      <c r="X721" s="7"/>
      <c r="Y721" s="7"/>
      <c r="Z721" s="3"/>
      <c r="AA721" s="9"/>
      <c r="AB721" s="9"/>
      <c r="AC721" s="10"/>
      <c r="AD721" s="3"/>
      <c r="AE721" s="6"/>
      <c r="AF721" s="30"/>
      <c r="AG721" s="3"/>
      <c r="AH721" s="6"/>
    </row>
    <row r="722" spans="1:34" ht="20.100000000000001" customHeight="1" x14ac:dyDescent="0.25">
      <c r="A722" s="29"/>
      <c r="B722" s="1"/>
      <c r="C722" s="1"/>
      <c r="D722" s="1"/>
      <c r="E722" s="2"/>
      <c r="F722" s="3"/>
      <c r="G722" s="3" t="s">
        <v>1100</v>
      </c>
      <c r="H722" s="4"/>
      <c r="I722" s="3"/>
      <c r="J722" s="5"/>
      <c r="K722" s="5"/>
      <c r="L722" s="5"/>
      <c r="M722" s="5"/>
      <c r="N722" s="3"/>
      <c r="O722" s="3"/>
      <c r="P722" s="6"/>
      <c r="Q722" s="3"/>
      <c r="R722" s="3"/>
      <c r="S722" s="3"/>
      <c r="T722" s="3"/>
      <c r="U722" s="31"/>
      <c r="V722" s="7"/>
      <c r="W722" s="8"/>
      <c r="X722" s="7"/>
      <c r="Y722" s="7"/>
      <c r="Z722" s="3"/>
      <c r="AA722" s="9"/>
      <c r="AB722" s="9"/>
      <c r="AC722" s="10"/>
      <c r="AD722" s="3"/>
      <c r="AE722" s="6"/>
      <c r="AF722" s="30"/>
      <c r="AG722" s="3"/>
      <c r="AH722" s="6"/>
    </row>
    <row r="723" spans="1:34" ht="20.100000000000001" customHeight="1" x14ac:dyDescent="0.25">
      <c r="A723" s="29"/>
      <c r="B723" s="1"/>
      <c r="C723" s="1"/>
      <c r="D723" s="1"/>
      <c r="E723" s="2"/>
      <c r="F723" s="3"/>
      <c r="G723" s="3" t="s">
        <v>1101</v>
      </c>
      <c r="H723" s="4"/>
      <c r="I723" s="3"/>
      <c r="J723" s="5"/>
      <c r="K723" s="5"/>
      <c r="L723" s="5"/>
      <c r="M723" s="5"/>
      <c r="N723" s="3"/>
      <c r="O723" s="3"/>
      <c r="P723" s="6"/>
      <c r="Q723" s="3"/>
      <c r="R723" s="3"/>
      <c r="S723" s="3"/>
      <c r="T723" s="3"/>
      <c r="U723" s="31"/>
      <c r="V723" s="7"/>
      <c r="W723" s="8"/>
      <c r="X723" s="7"/>
      <c r="Y723" s="7"/>
      <c r="Z723" s="3"/>
      <c r="AA723" s="9"/>
      <c r="AB723" s="9"/>
      <c r="AC723" s="10"/>
      <c r="AD723" s="3"/>
      <c r="AE723" s="6"/>
      <c r="AF723" s="30"/>
      <c r="AG723" s="3"/>
      <c r="AH723" s="6"/>
    </row>
    <row r="724" spans="1:34" ht="20.100000000000001" customHeight="1" x14ac:dyDescent="0.25">
      <c r="A724" s="29"/>
      <c r="B724" s="1"/>
      <c r="C724" s="1"/>
      <c r="D724" s="1"/>
      <c r="E724" s="2"/>
      <c r="F724" s="3"/>
      <c r="G724" s="3" t="s">
        <v>1102</v>
      </c>
      <c r="H724" s="4"/>
      <c r="I724" s="3"/>
      <c r="J724" s="5"/>
      <c r="K724" s="5"/>
      <c r="L724" s="5"/>
      <c r="M724" s="5"/>
      <c r="N724" s="3"/>
      <c r="O724" s="3"/>
      <c r="P724" s="6"/>
      <c r="Q724" s="3"/>
      <c r="R724" s="3"/>
      <c r="S724" s="3"/>
      <c r="T724" s="3"/>
      <c r="U724" s="31"/>
      <c r="V724" s="7"/>
      <c r="W724" s="8"/>
      <c r="X724" s="7"/>
      <c r="Y724" s="7"/>
      <c r="Z724" s="3"/>
      <c r="AA724" s="9"/>
      <c r="AB724" s="9"/>
      <c r="AC724" s="10"/>
      <c r="AD724" s="3"/>
      <c r="AE724" s="6"/>
      <c r="AF724" s="30"/>
      <c r="AG724" s="3"/>
      <c r="AH724" s="6"/>
    </row>
    <row r="725" spans="1:34" ht="20.100000000000001" customHeight="1" x14ac:dyDescent="0.25">
      <c r="A725" s="29"/>
      <c r="B725" s="1"/>
      <c r="C725" s="1"/>
      <c r="D725" s="1"/>
      <c r="E725" s="2"/>
      <c r="F725" s="3"/>
      <c r="G725" s="3" t="s">
        <v>1103</v>
      </c>
      <c r="H725" s="4"/>
      <c r="I725" s="3"/>
      <c r="J725" s="5"/>
      <c r="K725" s="5"/>
      <c r="L725" s="5"/>
      <c r="M725" s="5"/>
      <c r="N725" s="3"/>
      <c r="O725" s="3"/>
      <c r="P725" s="6"/>
      <c r="Q725" s="3"/>
      <c r="R725" s="3"/>
      <c r="S725" s="3"/>
      <c r="T725" s="3"/>
      <c r="U725" s="31"/>
      <c r="V725" s="7"/>
      <c r="W725" s="8"/>
      <c r="X725" s="7"/>
      <c r="Y725" s="7"/>
      <c r="Z725" s="3"/>
      <c r="AA725" s="9"/>
      <c r="AB725" s="9"/>
      <c r="AC725" s="10"/>
      <c r="AD725" s="3"/>
      <c r="AE725" s="6"/>
      <c r="AF725" s="30"/>
      <c r="AG725" s="3"/>
      <c r="AH725" s="6"/>
    </row>
    <row r="726" spans="1:34" ht="20.100000000000001" customHeight="1" x14ac:dyDescent="0.25">
      <c r="A726" s="29"/>
      <c r="B726" s="1"/>
      <c r="C726" s="1"/>
      <c r="D726" s="1"/>
      <c r="E726" s="2"/>
      <c r="F726" s="3"/>
      <c r="G726" s="3" t="s">
        <v>1104</v>
      </c>
      <c r="H726" s="4"/>
      <c r="I726" s="3"/>
      <c r="J726" s="5"/>
      <c r="K726" s="5"/>
      <c r="L726" s="5"/>
      <c r="M726" s="5"/>
      <c r="N726" s="3"/>
      <c r="O726" s="3"/>
      <c r="P726" s="6"/>
      <c r="Q726" s="3"/>
      <c r="R726" s="3"/>
      <c r="S726" s="3"/>
      <c r="T726" s="3"/>
      <c r="U726" s="31"/>
      <c r="V726" s="7"/>
      <c r="W726" s="8"/>
      <c r="X726" s="7"/>
      <c r="Y726" s="7"/>
      <c r="Z726" s="3"/>
      <c r="AA726" s="9"/>
      <c r="AB726" s="9"/>
      <c r="AC726" s="10"/>
      <c r="AD726" s="3"/>
      <c r="AE726" s="6"/>
      <c r="AF726" s="30"/>
      <c r="AG726" s="3"/>
      <c r="AH726" s="6"/>
    </row>
    <row r="727" spans="1:34" ht="20.100000000000001" customHeight="1" x14ac:dyDescent="0.25">
      <c r="A727" s="29"/>
      <c r="B727" s="1"/>
      <c r="C727" s="1"/>
      <c r="D727" s="1"/>
      <c r="E727" s="2"/>
      <c r="F727" s="3"/>
      <c r="G727" s="3" t="s">
        <v>642</v>
      </c>
      <c r="H727" s="4"/>
      <c r="I727" s="3"/>
      <c r="J727" s="5"/>
      <c r="K727" s="5"/>
      <c r="L727" s="5"/>
      <c r="M727" s="5"/>
      <c r="N727" s="3"/>
      <c r="O727" s="3"/>
      <c r="P727" s="6"/>
      <c r="Q727" s="3"/>
      <c r="R727" s="3"/>
      <c r="S727" s="3"/>
      <c r="T727" s="3"/>
      <c r="U727" s="31"/>
      <c r="V727" s="7"/>
      <c r="W727" s="8"/>
      <c r="X727" s="7"/>
      <c r="Y727" s="7"/>
      <c r="Z727" s="3"/>
      <c r="AA727" s="9"/>
      <c r="AB727" s="9"/>
      <c r="AC727" s="10"/>
      <c r="AD727" s="3"/>
      <c r="AE727" s="6"/>
      <c r="AF727" s="30"/>
      <c r="AG727" s="3"/>
      <c r="AH727" s="6"/>
    </row>
    <row r="728" spans="1:34" ht="20.100000000000001" customHeight="1" x14ac:dyDescent="0.25">
      <c r="A728" s="29"/>
      <c r="B728" s="1"/>
      <c r="C728" s="1"/>
      <c r="D728" s="1"/>
      <c r="E728" s="2"/>
      <c r="F728" s="3"/>
      <c r="G728" s="3" t="s">
        <v>1105</v>
      </c>
      <c r="H728" s="4"/>
      <c r="I728" s="3"/>
      <c r="J728" s="5"/>
      <c r="K728" s="5"/>
      <c r="L728" s="5"/>
      <c r="M728" s="5"/>
      <c r="N728" s="3"/>
      <c r="O728" s="3"/>
      <c r="P728" s="6"/>
      <c r="Q728" s="3"/>
      <c r="R728" s="3"/>
      <c r="S728" s="3"/>
      <c r="T728" s="3"/>
      <c r="U728" s="31"/>
      <c r="V728" s="7"/>
      <c r="W728" s="8"/>
      <c r="X728" s="7"/>
      <c r="Y728" s="7"/>
      <c r="Z728" s="3"/>
      <c r="AA728" s="9"/>
      <c r="AB728" s="9"/>
      <c r="AC728" s="10"/>
      <c r="AD728" s="3"/>
      <c r="AE728" s="6"/>
      <c r="AF728" s="30"/>
      <c r="AG728" s="3"/>
      <c r="AH728" s="6"/>
    </row>
    <row r="729" spans="1:34" ht="20.100000000000001" customHeight="1" x14ac:dyDescent="0.25">
      <c r="A729" s="29"/>
      <c r="B729" s="1"/>
      <c r="C729" s="1"/>
      <c r="D729" s="1"/>
      <c r="E729" s="2"/>
      <c r="F729" s="3"/>
      <c r="G729" s="3" t="s">
        <v>1106</v>
      </c>
      <c r="H729" s="4"/>
      <c r="I729" s="3"/>
      <c r="J729" s="5"/>
      <c r="K729" s="5"/>
      <c r="L729" s="5"/>
      <c r="M729" s="5"/>
      <c r="N729" s="3"/>
      <c r="O729" s="3"/>
      <c r="P729" s="6"/>
      <c r="Q729" s="3"/>
      <c r="R729" s="3"/>
      <c r="S729" s="3"/>
      <c r="T729" s="3"/>
      <c r="U729" s="31"/>
      <c r="V729" s="7"/>
      <c r="W729" s="8"/>
      <c r="X729" s="7"/>
      <c r="Y729" s="7"/>
      <c r="Z729" s="3"/>
      <c r="AA729" s="9"/>
      <c r="AB729" s="9"/>
      <c r="AC729" s="10"/>
      <c r="AD729" s="3"/>
      <c r="AE729" s="6"/>
      <c r="AF729" s="30"/>
      <c r="AG729" s="3"/>
      <c r="AH729" s="6"/>
    </row>
    <row r="730" spans="1:34" ht="20.100000000000001" customHeight="1" x14ac:dyDescent="0.25">
      <c r="A730" s="29"/>
      <c r="B730" s="1"/>
      <c r="C730" s="1"/>
      <c r="D730" s="1"/>
      <c r="E730" s="2"/>
      <c r="F730" s="3"/>
      <c r="G730" s="3" t="s">
        <v>1107</v>
      </c>
      <c r="H730" s="4"/>
      <c r="I730" s="3"/>
      <c r="J730" s="5"/>
      <c r="K730" s="5"/>
      <c r="L730" s="5"/>
      <c r="M730" s="5"/>
      <c r="N730" s="3"/>
      <c r="O730" s="3"/>
      <c r="P730" s="6"/>
      <c r="Q730" s="3"/>
      <c r="R730" s="3"/>
      <c r="S730" s="3"/>
      <c r="T730" s="3"/>
      <c r="U730" s="31"/>
      <c r="V730" s="7"/>
      <c r="W730" s="8"/>
      <c r="X730" s="7"/>
      <c r="Y730" s="7"/>
      <c r="Z730" s="3"/>
      <c r="AA730" s="9"/>
      <c r="AB730" s="9"/>
      <c r="AC730" s="10"/>
      <c r="AD730" s="3"/>
      <c r="AE730" s="6"/>
      <c r="AF730" s="30"/>
      <c r="AG730" s="3"/>
      <c r="AH730" s="6"/>
    </row>
    <row r="731" spans="1:34" ht="20.100000000000001" customHeight="1" x14ac:dyDescent="0.25">
      <c r="A731" s="29"/>
      <c r="B731" s="1"/>
      <c r="C731" s="1"/>
      <c r="D731" s="1"/>
      <c r="E731" s="2"/>
      <c r="F731" s="3"/>
      <c r="G731" s="3" t="s">
        <v>1108</v>
      </c>
      <c r="H731" s="4"/>
      <c r="I731" s="3"/>
      <c r="J731" s="5"/>
      <c r="K731" s="5"/>
      <c r="L731" s="5"/>
      <c r="M731" s="5"/>
      <c r="N731" s="3"/>
      <c r="O731" s="3"/>
      <c r="P731" s="6"/>
      <c r="Q731" s="3"/>
      <c r="R731" s="3"/>
      <c r="S731" s="3"/>
      <c r="T731" s="3"/>
      <c r="U731" s="31"/>
      <c r="V731" s="7"/>
      <c r="W731" s="8"/>
      <c r="X731" s="7"/>
      <c r="Y731" s="7"/>
      <c r="Z731" s="3"/>
      <c r="AA731" s="9"/>
      <c r="AB731" s="9"/>
      <c r="AC731" s="10"/>
      <c r="AD731" s="3"/>
      <c r="AE731" s="6"/>
      <c r="AF731" s="30"/>
      <c r="AG731" s="3"/>
      <c r="AH731" s="6"/>
    </row>
    <row r="732" spans="1:34" ht="20.100000000000001" customHeight="1" x14ac:dyDescent="0.25">
      <c r="A732" s="29"/>
      <c r="B732" s="1"/>
      <c r="C732" s="1"/>
      <c r="D732" s="1"/>
      <c r="E732" s="2"/>
      <c r="F732" s="3"/>
      <c r="G732" s="3" t="s">
        <v>1109</v>
      </c>
      <c r="H732" s="4"/>
      <c r="I732" s="3"/>
      <c r="J732" s="5"/>
      <c r="K732" s="5"/>
      <c r="L732" s="5"/>
      <c r="M732" s="5"/>
      <c r="N732" s="3"/>
      <c r="O732" s="3"/>
      <c r="P732" s="6"/>
      <c r="Q732" s="3"/>
      <c r="R732" s="3"/>
      <c r="S732" s="3"/>
      <c r="T732" s="3"/>
      <c r="U732" s="31"/>
      <c r="V732" s="7"/>
      <c r="W732" s="8"/>
      <c r="X732" s="7"/>
      <c r="Y732" s="7"/>
      <c r="Z732" s="3"/>
      <c r="AA732" s="9"/>
      <c r="AB732" s="9"/>
      <c r="AC732" s="10"/>
      <c r="AD732" s="3"/>
      <c r="AE732" s="6"/>
      <c r="AF732" s="30"/>
      <c r="AG732" s="3"/>
      <c r="AH732" s="6"/>
    </row>
    <row r="733" spans="1:34" ht="20.100000000000001" customHeight="1" x14ac:dyDescent="0.25">
      <c r="A733" s="29"/>
      <c r="B733" s="1"/>
      <c r="C733" s="1"/>
      <c r="D733" s="1"/>
      <c r="E733" s="2"/>
      <c r="F733" s="3"/>
      <c r="G733" s="3" t="s">
        <v>1110</v>
      </c>
      <c r="H733" s="4"/>
      <c r="I733" s="3"/>
      <c r="J733" s="5"/>
      <c r="K733" s="5"/>
      <c r="L733" s="5"/>
      <c r="M733" s="5"/>
      <c r="N733" s="3"/>
      <c r="O733" s="3"/>
      <c r="P733" s="6"/>
      <c r="Q733" s="3"/>
      <c r="R733" s="3"/>
      <c r="S733" s="3"/>
      <c r="T733" s="3"/>
      <c r="U733" s="31"/>
      <c r="V733" s="7"/>
      <c r="W733" s="8"/>
      <c r="X733" s="7"/>
      <c r="Y733" s="7"/>
      <c r="Z733" s="3"/>
      <c r="AA733" s="9"/>
      <c r="AB733" s="9"/>
      <c r="AC733" s="10"/>
      <c r="AD733" s="3"/>
      <c r="AE733" s="6"/>
      <c r="AF733" s="30"/>
      <c r="AG733" s="3"/>
      <c r="AH733" s="6"/>
    </row>
    <row r="734" spans="1:34" ht="20.100000000000001" customHeight="1" x14ac:dyDescent="0.25">
      <c r="A734" s="29"/>
      <c r="B734" s="1"/>
      <c r="C734" s="1"/>
      <c r="D734" s="1"/>
      <c r="E734" s="2"/>
      <c r="F734" s="3"/>
      <c r="G734" s="3" t="s">
        <v>1111</v>
      </c>
      <c r="H734" s="4"/>
      <c r="I734" s="3"/>
      <c r="J734" s="5"/>
      <c r="K734" s="5"/>
      <c r="L734" s="5"/>
      <c r="M734" s="5"/>
      <c r="N734" s="3"/>
      <c r="O734" s="3"/>
      <c r="P734" s="6"/>
      <c r="Q734" s="3"/>
      <c r="R734" s="3"/>
      <c r="S734" s="3"/>
      <c r="T734" s="3"/>
      <c r="U734" s="31"/>
      <c r="V734" s="7"/>
      <c r="W734" s="8"/>
      <c r="X734" s="7"/>
      <c r="Y734" s="7"/>
      <c r="Z734" s="3"/>
      <c r="AA734" s="9"/>
      <c r="AB734" s="9"/>
      <c r="AC734" s="10"/>
      <c r="AD734" s="3"/>
      <c r="AE734" s="6"/>
      <c r="AF734" s="30"/>
      <c r="AG734" s="3"/>
      <c r="AH734" s="6"/>
    </row>
    <row r="735" spans="1:34" ht="20.100000000000001" customHeight="1" x14ac:dyDescent="0.25">
      <c r="A735" s="29"/>
      <c r="B735" s="1"/>
      <c r="C735" s="1"/>
      <c r="D735" s="1"/>
      <c r="E735" s="2"/>
      <c r="F735" s="3"/>
      <c r="G735" s="3" t="s">
        <v>1112</v>
      </c>
      <c r="H735" s="4"/>
      <c r="I735" s="3"/>
      <c r="J735" s="5"/>
      <c r="K735" s="5"/>
      <c r="L735" s="5"/>
      <c r="M735" s="5"/>
      <c r="N735" s="3"/>
      <c r="O735" s="3"/>
      <c r="P735" s="6"/>
      <c r="Q735" s="3"/>
      <c r="R735" s="3"/>
      <c r="S735" s="3"/>
      <c r="T735" s="3"/>
      <c r="U735" s="31"/>
      <c r="V735" s="7"/>
      <c r="W735" s="8"/>
      <c r="X735" s="7"/>
      <c r="Y735" s="7"/>
      <c r="Z735" s="3"/>
      <c r="AA735" s="9"/>
      <c r="AB735" s="9"/>
      <c r="AC735" s="10"/>
      <c r="AD735" s="3"/>
      <c r="AE735" s="6"/>
      <c r="AF735" s="30"/>
      <c r="AG735" s="3"/>
      <c r="AH735" s="6"/>
    </row>
    <row r="736" spans="1:34" ht="20.100000000000001" customHeight="1" x14ac:dyDescent="0.25">
      <c r="A736" s="29"/>
      <c r="B736" s="1"/>
      <c r="C736" s="1"/>
      <c r="D736" s="1"/>
      <c r="E736" s="2"/>
      <c r="F736" s="3"/>
      <c r="G736" s="3" t="s">
        <v>1113</v>
      </c>
      <c r="H736" s="4"/>
      <c r="I736" s="3"/>
      <c r="J736" s="5"/>
      <c r="K736" s="5"/>
      <c r="L736" s="5"/>
      <c r="M736" s="5"/>
      <c r="N736" s="3"/>
      <c r="O736" s="3"/>
      <c r="P736" s="6"/>
      <c r="Q736" s="3"/>
      <c r="R736" s="3"/>
      <c r="S736" s="3"/>
      <c r="T736" s="3"/>
      <c r="U736" s="31"/>
      <c r="V736" s="7"/>
      <c r="W736" s="8"/>
      <c r="X736" s="7"/>
      <c r="Y736" s="7"/>
      <c r="Z736" s="3"/>
      <c r="AA736" s="9"/>
      <c r="AB736" s="9"/>
      <c r="AC736" s="10"/>
      <c r="AD736" s="3"/>
      <c r="AE736" s="6"/>
      <c r="AF736" s="30"/>
      <c r="AG736" s="3"/>
      <c r="AH736" s="6"/>
    </row>
    <row r="737" spans="1:34" ht="20.100000000000001" customHeight="1" x14ac:dyDescent="0.25">
      <c r="A737" s="29"/>
      <c r="B737" s="1"/>
      <c r="C737" s="1"/>
      <c r="D737" s="1"/>
      <c r="E737" s="2"/>
      <c r="F737" s="3"/>
      <c r="G737" s="3" t="s">
        <v>1114</v>
      </c>
      <c r="H737" s="4"/>
      <c r="I737" s="3"/>
      <c r="J737" s="5"/>
      <c r="K737" s="5"/>
      <c r="L737" s="5"/>
      <c r="M737" s="5"/>
      <c r="N737" s="3"/>
      <c r="O737" s="3"/>
      <c r="P737" s="6"/>
      <c r="Q737" s="3"/>
      <c r="R737" s="3"/>
      <c r="S737" s="3"/>
      <c r="T737" s="3"/>
      <c r="U737" s="31"/>
      <c r="V737" s="7"/>
      <c r="W737" s="8"/>
      <c r="X737" s="7"/>
      <c r="Y737" s="7"/>
      <c r="Z737" s="3"/>
      <c r="AA737" s="9"/>
      <c r="AB737" s="9"/>
      <c r="AC737" s="10"/>
      <c r="AD737" s="3"/>
      <c r="AE737" s="6"/>
      <c r="AF737" s="30"/>
      <c r="AG737" s="3"/>
      <c r="AH737" s="6"/>
    </row>
    <row r="738" spans="1:34" ht="20.100000000000001" customHeight="1" x14ac:dyDescent="0.25">
      <c r="A738" s="29"/>
      <c r="B738" s="1"/>
      <c r="C738" s="1"/>
      <c r="D738" s="1"/>
      <c r="E738" s="2"/>
      <c r="F738" s="3"/>
      <c r="G738" s="3" t="s">
        <v>1115</v>
      </c>
      <c r="H738" s="4"/>
      <c r="I738" s="3"/>
      <c r="J738" s="5"/>
      <c r="K738" s="5"/>
      <c r="L738" s="5"/>
      <c r="M738" s="5"/>
      <c r="N738" s="3"/>
      <c r="O738" s="3"/>
      <c r="P738" s="6"/>
      <c r="Q738" s="3"/>
      <c r="R738" s="3"/>
      <c r="S738" s="3"/>
      <c r="T738" s="3"/>
      <c r="U738" s="31"/>
      <c r="V738" s="7"/>
      <c r="W738" s="8"/>
      <c r="X738" s="7"/>
      <c r="Y738" s="7"/>
      <c r="Z738" s="3"/>
      <c r="AA738" s="9"/>
      <c r="AB738" s="9"/>
      <c r="AC738" s="10"/>
      <c r="AD738" s="3"/>
      <c r="AE738" s="6"/>
      <c r="AF738" s="30"/>
      <c r="AG738" s="3"/>
      <c r="AH738" s="6"/>
    </row>
    <row r="739" spans="1:34" ht="20.100000000000001" customHeight="1" x14ac:dyDescent="0.25">
      <c r="A739" s="29"/>
      <c r="B739" s="1"/>
      <c r="C739" s="1"/>
      <c r="D739" s="1"/>
      <c r="E739" s="2"/>
      <c r="F739" s="3"/>
      <c r="G739" s="3" t="s">
        <v>1116</v>
      </c>
      <c r="H739" s="4"/>
      <c r="I739" s="3"/>
      <c r="J739" s="5"/>
      <c r="K739" s="5"/>
      <c r="L739" s="5"/>
      <c r="M739" s="5"/>
      <c r="N739" s="3"/>
      <c r="O739" s="3"/>
      <c r="P739" s="6"/>
      <c r="Q739" s="3"/>
      <c r="R739" s="3"/>
      <c r="S739" s="3"/>
      <c r="T739" s="3"/>
      <c r="U739" s="31"/>
      <c r="V739" s="7"/>
      <c r="W739" s="8"/>
      <c r="X739" s="7"/>
      <c r="Y739" s="7"/>
      <c r="Z739" s="3"/>
      <c r="AA739" s="9"/>
      <c r="AB739" s="9"/>
      <c r="AC739" s="10"/>
      <c r="AD739" s="3"/>
      <c r="AE739" s="6"/>
      <c r="AF739" s="30"/>
      <c r="AG739" s="3"/>
      <c r="AH739" s="6"/>
    </row>
    <row r="740" spans="1:34" ht="20.100000000000001" customHeight="1" x14ac:dyDescent="0.25">
      <c r="A740" s="29"/>
      <c r="B740" s="1"/>
      <c r="C740" s="1"/>
      <c r="D740" s="1"/>
      <c r="E740" s="2"/>
      <c r="F740" s="3"/>
      <c r="G740" s="3" t="s">
        <v>1117</v>
      </c>
      <c r="H740" s="4"/>
      <c r="I740" s="3"/>
      <c r="J740" s="5"/>
      <c r="K740" s="5"/>
      <c r="L740" s="5"/>
      <c r="M740" s="5"/>
      <c r="N740" s="3"/>
      <c r="O740" s="3"/>
      <c r="P740" s="6"/>
      <c r="Q740" s="3"/>
      <c r="R740" s="3"/>
      <c r="S740" s="3"/>
      <c r="T740" s="3"/>
      <c r="U740" s="31"/>
      <c r="V740" s="7"/>
      <c r="W740" s="8"/>
      <c r="X740" s="7"/>
      <c r="Y740" s="7"/>
      <c r="Z740" s="3"/>
      <c r="AA740" s="9"/>
      <c r="AB740" s="9"/>
      <c r="AC740" s="10"/>
      <c r="AD740" s="3"/>
      <c r="AE740" s="6"/>
      <c r="AF740" s="30"/>
      <c r="AG740" s="3"/>
      <c r="AH740" s="6"/>
    </row>
    <row r="741" spans="1:34" ht="20.100000000000001" customHeight="1" x14ac:dyDescent="0.25">
      <c r="A741" s="29"/>
      <c r="B741" s="1"/>
      <c r="C741" s="1"/>
      <c r="D741" s="1"/>
      <c r="E741" s="2"/>
      <c r="F741" s="3"/>
      <c r="G741" s="3" t="s">
        <v>1118</v>
      </c>
      <c r="H741" s="4"/>
      <c r="I741" s="3"/>
      <c r="J741" s="5"/>
      <c r="K741" s="5"/>
      <c r="L741" s="5"/>
      <c r="M741" s="5"/>
      <c r="N741" s="3"/>
      <c r="O741" s="3"/>
      <c r="P741" s="6"/>
      <c r="Q741" s="3"/>
      <c r="R741" s="3"/>
      <c r="S741" s="3"/>
      <c r="T741" s="3"/>
      <c r="U741" s="31"/>
      <c r="V741" s="7"/>
      <c r="W741" s="8"/>
      <c r="X741" s="7"/>
      <c r="Y741" s="7"/>
      <c r="Z741" s="3"/>
      <c r="AA741" s="9"/>
      <c r="AB741" s="9"/>
      <c r="AC741" s="10"/>
      <c r="AD741" s="3"/>
      <c r="AE741" s="6"/>
      <c r="AF741" s="30"/>
      <c r="AG741" s="3"/>
      <c r="AH741" s="6"/>
    </row>
    <row r="742" spans="1:34" ht="20.100000000000001" customHeight="1" x14ac:dyDescent="0.25">
      <c r="A742" s="29"/>
      <c r="B742" s="1"/>
      <c r="C742" s="1"/>
      <c r="D742" s="1"/>
      <c r="E742" s="2"/>
      <c r="F742" s="3"/>
      <c r="G742" s="3" t="s">
        <v>1119</v>
      </c>
      <c r="H742" s="4"/>
      <c r="I742" s="3"/>
      <c r="J742" s="5"/>
      <c r="K742" s="5"/>
      <c r="L742" s="5"/>
      <c r="M742" s="5"/>
      <c r="N742" s="3"/>
      <c r="O742" s="3"/>
      <c r="P742" s="6"/>
      <c r="Q742" s="3"/>
      <c r="R742" s="3"/>
      <c r="S742" s="3"/>
      <c r="T742" s="3"/>
      <c r="U742" s="31"/>
      <c r="V742" s="7"/>
      <c r="W742" s="8"/>
      <c r="X742" s="7"/>
      <c r="Y742" s="7"/>
      <c r="Z742" s="3"/>
      <c r="AA742" s="9"/>
      <c r="AB742" s="9"/>
      <c r="AC742" s="10"/>
      <c r="AD742" s="3"/>
      <c r="AE742" s="6"/>
      <c r="AF742" s="30"/>
      <c r="AG742" s="3"/>
      <c r="AH742" s="6"/>
    </row>
    <row r="743" spans="1:34" ht="20.100000000000001" customHeight="1" x14ac:dyDescent="0.25">
      <c r="A743" s="29"/>
      <c r="B743" s="1"/>
      <c r="C743" s="1"/>
      <c r="D743" s="1"/>
      <c r="E743" s="2"/>
      <c r="F743" s="3"/>
      <c r="G743" s="3" t="s">
        <v>1120</v>
      </c>
      <c r="H743" s="4"/>
      <c r="I743" s="3"/>
      <c r="J743" s="5"/>
      <c r="K743" s="5"/>
      <c r="L743" s="5"/>
      <c r="M743" s="5"/>
      <c r="N743" s="3"/>
      <c r="O743" s="3"/>
      <c r="P743" s="6"/>
      <c r="Q743" s="3"/>
      <c r="R743" s="3"/>
      <c r="S743" s="3"/>
      <c r="T743" s="3"/>
      <c r="U743" s="31"/>
      <c r="V743" s="7"/>
      <c r="W743" s="8"/>
      <c r="X743" s="7"/>
      <c r="Y743" s="7"/>
      <c r="Z743" s="3"/>
      <c r="AA743" s="9"/>
      <c r="AB743" s="9"/>
      <c r="AC743" s="10"/>
      <c r="AD743" s="3"/>
      <c r="AE743" s="6"/>
      <c r="AF743" s="30"/>
      <c r="AG743" s="3"/>
      <c r="AH743" s="6"/>
    </row>
    <row r="744" spans="1:34" ht="20.100000000000001" customHeight="1" x14ac:dyDescent="0.25">
      <c r="A744" s="29"/>
      <c r="B744" s="1"/>
      <c r="C744" s="1"/>
      <c r="D744" s="1"/>
      <c r="E744" s="2"/>
      <c r="F744" s="3"/>
      <c r="G744" s="3" t="s">
        <v>1121</v>
      </c>
      <c r="H744" s="4"/>
      <c r="I744" s="3"/>
      <c r="J744" s="5"/>
      <c r="K744" s="5"/>
      <c r="L744" s="5"/>
      <c r="M744" s="5"/>
      <c r="N744" s="3"/>
      <c r="O744" s="3"/>
      <c r="P744" s="6"/>
      <c r="Q744" s="3"/>
      <c r="R744" s="3"/>
      <c r="S744" s="3"/>
      <c r="T744" s="3"/>
      <c r="U744" s="31"/>
      <c r="V744" s="7"/>
      <c r="W744" s="8"/>
      <c r="X744" s="7"/>
      <c r="Y744" s="7"/>
      <c r="Z744" s="3"/>
      <c r="AA744" s="9"/>
      <c r="AB744" s="9"/>
      <c r="AC744" s="10"/>
      <c r="AD744" s="3"/>
      <c r="AE744" s="6"/>
      <c r="AF744" s="30"/>
      <c r="AG744" s="3"/>
      <c r="AH744" s="6"/>
    </row>
    <row r="745" spans="1:34" ht="20.100000000000001" customHeight="1" x14ac:dyDescent="0.25">
      <c r="A745" s="29"/>
      <c r="B745" s="1"/>
      <c r="C745" s="1"/>
      <c r="D745" s="1"/>
      <c r="E745" s="2"/>
      <c r="F745" s="3"/>
      <c r="G745" s="3" t="s">
        <v>1121</v>
      </c>
      <c r="H745" s="4"/>
      <c r="I745" s="3"/>
      <c r="J745" s="5"/>
      <c r="K745" s="5"/>
      <c r="L745" s="5"/>
      <c r="M745" s="5"/>
      <c r="N745" s="3"/>
      <c r="O745" s="3"/>
      <c r="P745" s="6"/>
      <c r="Q745" s="3"/>
      <c r="R745" s="3"/>
      <c r="S745" s="3"/>
      <c r="T745" s="3"/>
      <c r="U745" s="31"/>
      <c r="V745" s="7"/>
      <c r="W745" s="8"/>
      <c r="X745" s="7"/>
      <c r="Y745" s="7"/>
      <c r="Z745" s="3"/>
      <c r="AA745" s="9"/>
      <c r="AB745" s="9"/>
      <c r="AC745" s="10"/>
      <c r="AD745" s="3"/>
      <c r="AE745" s="6"/>
      <c r="AF745" s="30"/>
      <c r="AG745" s="3"/>
      <c r="AH745" s="6"/>
    </row>
    <row r="746" spans="1:34" ht="20.100000000000001" customHeight="1" x14ac:dyDescent="0.25">
      <c r="A746" s="29"/>
      <c r="B746" s="1"/>
      <c r="C746" s="1"/>
      <c r="D746" s="1"/>
      <c r="E746" s="2"/>
      <c r="F746" s="3"/>
      <c r="G746" s="3" t="s">
        <v>1122</v>
      </c>
      <c r="H746" s="4"/>
      <c r="I746" s="3"/>
      <c r="J746" s="5"/>
      <c r="K746" s="5"/>
      <c r="L746" s="5"/>
      <c r="M746" s="5"/>
      <c r="N746" s="3"/>
      <c r="O746" s="3"/>
      <c r="P746" s="6"/>
      <c r="Q746" s="3"/>
      <c r="R746" s="3"/>
      <c r="S746" s="3"/>
      <c r="T746" s="3"/>
      <c r="U746" s="31"/>
      <c r="V746" s="7"/>
      <c r="W746" s="8"/>
      <c r="X746" s="7"/>
      <c r="Y746" s="7"/>
      <c r="Z746" s="3"/>
      <c r="AA746" s="9"/>
      <c r="AB746" s="9"/>
      <c r="AC746" s="10"/>
      <c r="AD746" s="3"/>
      <c r="AE746" s="6"/>
      <c r="AF746" s="30"/>
      <c r="AG746" s="3"/>
      <c r="AH746" s="6"/>
    </row>
    <row r="747" spans="1:34" ht="20.100000000000001" customHeight="1" x14ac:dyDescent="0.25">
      <c r="A747" s="29"/>
      <c r="B747" s="1"/>
      <c r="C747" s="1"/>
      <c r="D747" s="1"/>
      <c r="E747" s="2"/>
      <c r="F747" s="3"/>
      <c r="G747" s="3" t="s">
        <v>1123</v>
      </c>
      <c r="H747" s="4"/>
      <c r="I747" s="3"/>
      <c r="J747" s="5"/>
      <c r="K747" s="5"/>
      <c r="L747" s="5"/>
      <c r="M747" s="5"/>
      <c r="N747" s="3"/>
      <c r="O747" s="3"/>
      <c r="P747" s="6"/>
      <c r="Q747" s="3"/>
      <c r="R747" s="3"/>
      <c r="S747" s="3"/>
      <c r="T747" s="3"/>
      <c r="U747" s="31"/>
      <c r="V747" s="7"/>
      <c r="W747" s="8"/>
      <c r="X747" s="7"/>
      <c r="Y747" s="7"/>
      <c r="Z747" s="3"/>
      <c r="AA747" s="9"/>
      <c r="AB747" s="9"/>
      <c r="AC747" s="10"/>
      <c r="AD747" s="3"/>
      <c r="AE747" s="6"/>
      <c r="AF747" s="30"/>
      <c r="AG747" s="3"/>
      <c r="AH747" s="6"/>
    </row>
    <row r="748" spans="1:34" ht="20.100000000000001" customHeight="1" x14ac:dyDescent="0.25">
      <c r="A748" s="29"/>
      <c r="B748" s="1"/>
      <c r="C748" s="1"/>
      <c r="D748" s="1"/>
      <c r="E748" s="2"/>
      <c r="F748" s="3"/>
      <c r="G748" s="3" t="s">
        <v>1124</v>
      </c>
      <c r="H748" s="4"/>
      <c r="I748" s="3"/>
      <c r="J748" s="5"/>
      <c r="K748" s="5"/>
      <c r="L748" s="5"/>
      <c r="M748" s="5"/>
      <c r="N748" s="3"/>
      <c r="O748" s="3"/>
      <c r="P748" s="6"/>
      <c r="Q748" s="3"/>
      <c r="R748" s="3"/>
      <c r="S748" s="3"/>
      <c r="T748" s="3"/>
      <c r="U748" s="31"/>
      <c r="V748" s="7"/>
      <c r="W748" s="8"/>
      <c r="X748" s="7"/>
      <c r="Y748" s="7"/>
      <c r="Z748" s="3"/>
      <c r="AA748" s="9"/>
      <c r="AB748" s="9"/>
      <c r="AC748" s="10"/>
      <c r="AD748" s="3"/>
      <c r="AE748" s="6"/>
      <c r="AF748" s="30"/>
      <c r="AG748" s="3"/>
      <c r="AH748" s="6"/>
    </row>
    <row r="749" spans="1:34" ht="20.100000000000001" customHeight="1" x14ac:dyDescent="0.25">
      <c r="A749" s="29"/>
      <c r="B749" s="1"/>
      <c r="C749" s="1"/>
      <c r="D749" s="1"/>
      <c r="E749" s="2"/>
      <c r="F749" s="3"/>
      <c r="G749" s="3" t="s">
        <v>1125</v>
      </c>
      <c r="H749" s="4"/>
      <c r="I749" s="3"/>
      <c r="J749" s="5"/>
      <c r="K749" s="5"/>
      <c r="L749" s="5"/>
      <c r="M749" s="5"/>
      <c r="N749" s="3"/>
      <c r="O749" s="3"/>
      <c r="P749" s="6"/>
      <c r="Q749" s="3"/>
      <c r="R749" s="3"/>
      <c r="S749" s="3"/>
      <c r="T749" s="3"/>
      <c r="U749" s="31"/>
      <c r="V749" s="7"/>
      <c r="W749" s="8"/>
      <c r="X749" s="7"/>
      <c r="Y749" s="7"/>
      <c r="Z749" s="3"/>
      <c r="AA749" s="9"/>
      <c r="AB749" s="9"/>
      <c r="AC749" s="10"/>
      <c r="AD749" s="3"/>
      <c r="AE749" s="6"/>
      <c r="AF749" s="30"/>
      <c r="AG749" s="3"/>
      <c r="AH749" s="6"/>
    </row>
    <row r="750" spans="1:34" ht="20.100000000000001" customHeight="1" x14ac:dyDescent="0.25">
      <c r="A750" s="29"/>
      <c r="B750" s="1"/>
      <c r="C750" s="1"/>
      <c r="D750" s="1"/>
      <c r="E750" s="2"/>
      <c r="F750" s="3"/>
      <c r="G750" s="3" t="s">
        <v>1126</v>
      </c>
      <c r="H750" s="4"/>
      <c r="I750" s="3"/>
      <c r="J750" s="5"/>
      <c r="K750" s="5"/>
      <c r="L750" s="5"/>
      <c r="M750" s="5"/>
      <c r="N750" s="3"/>
      <c r="O750" s="3"/>
      <c r="P750" s="6"/>
      <c r="Q750" s="3"/>
      <c r="R750" s="3"/>
      <c r="S750" s="3"/>
      <c r="T750" s="3"/>
      <c r="U750" s="31"/>
      <c r="V750" s="7"/>
      <c r="W750" s="8"/>
      <c r="X750" s="7"/>
      <c r="Y750" s="7"/>
      <c r="Z750" s="3"/>
      <c r="AA750" s="9"/>
      <c r="AB750" s="9"/>
      <c r="AC750" s="10"/>
      <c r="AD750" s="3"/>
      <c r="AE750" s="6"/>
      <c r="AF750" s="30"/>
      <c r="AG750" s="3"/>
      <c r="AH750" s="6"/>
    </row>
    <row r="751" spans="1:34" ht="20.100000000000001" customHeight="1" x14ac:dyDescent="0.25">
      <c r="A751" s="29"/>
      <c r="B751" s="1"/>
      <c r="C751" s="1"/>
      <c r="D751" s="1"/>
      <c r="E751" s="2"/>
      <c r="F751" s="3"/>
      <c r="G751" s="3" t="s">
        <v>1127</v>
      </c>
      <c r="H751" s="4"/>
      <c r="I751" s="3"/>
      <c r="J751" s="5"/>
      <c r="K751" s="5"/>
      <c r="L751" s="5"/>
      <c r="M751" s="5"/>
      <c r="N751" s="3"/>
      <c r="O751" s="3"/>
      <c r="P751" s="6"/>
      <c r="Q751" s="3"/>
      <c r="R751" s="3"/>
      <c r="S751" s="3"/>
      <c r="T751" s="3"/>
      <c r="U751" s="31"/>
      <c r="V751" s="7"/>
      <c r="W751" s="8"/>
      <c r="X751" s="7"/>
      <c r="Y751" s="7"/>
      <c r="Z751" s="3"/>
      <c r="AA751" s="9"/>
      <c r="AB751" s="9"/>
      <c r="AC751" s="10"/>
      <c r="AD751" s="3"/>
      <c r="AE751" s="6"/>
      <c r="AF751" s="30"/>
      <c r="AG751" s="3"/>
      <c r="AH751" s="6"/>
    </row>
    <row r="752" spans="1:34" ht="20.100000000000001" customHeight="1" x14ac:dyDescent="0.25">
      <c r="A752" s="29"/>
      <c r="B752" s="1"/>
      <c r="C752" s="1"/>
      <c r="D752" s="1"/>
      <c r="E752" s="2"/>
      <c r="F752" s="3"/>
      <c r="G752" s="3" t="s">
        <v>1128</v>
      </c>
      <c r="H752" s="4"/>
      <c r="I752" s="3"/>
      <c r="J752" s="5"/>
      <c r="K752" s="5"/>
      <c r="L752" s="5"/>
      <c r="M752" s="5"/>
      <c r="N752" s="3"/>
      <c r="O752" s="3"/>
      <c r="P752" s="6"/>
      <c r="Q752" s="3"/>
      <c r="R752" s="3"/>
      <c r="S752" s="3"/>
      <c r="T752" s="3"/>
      <c r="U752" s="31"/>
      <c r="V752" s="7"/>
      <c r="W752" s="8"/>
      <c r="X752" s="7"/>
      <c r="Y752" s="7"/>
      <c r="Z752" s="3"/>
      <c r="AA752" s="9"/>
      <c r="AB752" s="9"/>
      <c r="AC752" s="10"/>
      <c r="AD752" s="3"/>
      <c r="AE752" s="6"/>
      <c r="AF752" s="30"/>
      <c r="AG752" s="3"/>
      <c r="AH752" s="6"/>
    </row>
    <row r="753" spans="1:34" ht="20.100000000000001" customHeight="1" x14ac:dyDescent="0.25">
      <c r="A753" s="29"/>
      <c r="B753" s="1"/>
      <c r="C753" s="1"/>
      <c r="D753" s="1"/>
      <c r="E753" s="2"/>
      <c r="F753" s="3"/>
      <c r="G753" s="3" t="s">
        <v>1129</v>
      </c>
      <c r="H753" s="4"/>
      <c r="I753" s="3"/>
      <c r="J753" s="5"/>
      <c r="K753" s="5"/>
      <c r="L753" s="5"/>
      <c r="M753" s="5"/>
      <c r="N753" s="3"/>
      <c r="O753" s="3"/>
      <c r="P753" s="6"/>
      <c r="Q753" s="3"/>
      <c r="R753" s="3"/>
      <c r="S753" s="3"/>
      <c r="T753" s="3"/>
      <c r="U753" s="31"/>
      <c r="V753" s="7"/>
      <c r="W753" s="8"/>
      <c r="X753" s="7"/>
      <c r="Y753" s="7"/>
      <c r="Z753" s="3"/>
      <c r="AA753" s="9"/>
      <c r="AB753" s="9"/>
      <c r="AC753" s="10"/>
      <c r="AD753" s="3"/>
      <c r="AE753" s="6"/>
      <c r="AF753" s="30"/>
      <c r="AG753" s="3"/>
      <c r="AH753" s="6"/>
    </row>
    <row r="754" spans="1:34" ht="20.100000000000001" customHeight="1" x14ac:dyDescent="0.25">
      <c r="A754" s="29"/>
      <c r="B754" s="1"/>
      <c r="C754" s="1"/>
      <c r="D754" s="1"/>
      <c r="E754" s="2"/>
      <c r="F754" s="3"/>
      <c r="G754" s="3" t="s">
        <v>1130</v>
      </c>
      <c r="H754" s="4"/>
      <c r="I754" s="3"/>
      <c r="J754" s="5"/>
      <c r="K754" s="5"/>
      <c r="L754" s="5"/>
      <c r="M754" s="5"/>
      <c r="N754" s="3"/>
      <c r="O754" s="3"/>
      <c r="P754" s="6"/>
      <c r="Q754" s="3"/>
      <c r="R754" s="3"/>
      <c r="S754" s="3"/>
      <c r="T754" s="3"/>
      <c r="U754" s="31"/>
      <c r="V754" s="7"/>
      <c r="W754" s="8"/>
      <c r="X754" s="7"/>
      <c r="Y754" s="7"/>
      <c r="Z754" s="3"/>
      <c r="AA754" s="9"/>
      <c r="AB754" s="9"/>
      <c r="AC754" s="10"/>
      <c r="AD754" s="3"/>
      <c r="AE754" s="6"/>
      <c r="AF754" s="30"/>
      <c r="AG754" s="3"/>
      <c r="AH754" s="6"/>
    </row>
    <row r="755" spans="1:34" ht="20.100000000000001" customHeight="1" x14ac:dyDescent="0.25">
      <c r="A755" s="29"/>
      <c r="B755" s="1"/>
      <c r="C755" s="1"/>
      <c r="D755" s="1"/>
      <c r="E755" s="2"/>
      <c r="F755" s="3"/>
      <c r="G755" s="3" t="s">
        <v>872</v>
      </c>
      <c r="H755" s="4"/>
      <c r="I755" s="3"/>
      <c r="J755" s="5"/>
      <c r="K755" s="5"/>
      <c r="L755" s="5"/>
      <c r="M755" s="5"/>
      <c r="N755" s="3"/>
      <c r="O755" s="3"/>
      <c r="P755" s="6"/>
      <c r="Q755" s="3"/>
      <c r="R755" s="3"/>
      <c r="S755" s="3"/>
      <c r="T755" s="3"/>
      <c r="U755" s="31"/>
      <c r="V755" s="7"/>
      <c r="W755" s="8"/>
      <c r="X755" s="7"/>
      <c r="Y755" s="7"/>
      <c r="Z755" s="3"/>
      <c r="AA755" s="9"/>
      <c r="AB755" s="9"/>
      <c r="AC755" s="10"/>
      <c r="AD755" s="3"/>
      <c r="AE755" s="6"/>
      <c r="AF755" s="30"/>
      <c r="AG755" s="3"/>
      <c r="AH755" s="6"/>
    </row>
    <row r="756" spans="1:34" ht="20.100000000000001" customHeight="1" x14ac:dyDescent="0.25">
      <c r="A756" s="29"/>
      <c r="B756" s="1"/>
      <c r="C756" s="1"/>
      <c r="D756" s="1"/>
      <c r="E756" s="2"/>
      <c r="F756" s="3"/>
      <c r="G756" s="3" t="s">
        <v>1131</v>
      </c>
      <c r="H756" s="4"/>
      <c r="I756" s="3"/>
      <c r="J756" s="5"/>
      <c r="K756" s="5"/>
      <c r="L756" s="5"/>
      <c r="M756" s="5"/>
      <c r="N756" s="3"/>
      <c r="O756" s="3"/>
      <c r="P756" s="6"/>
      <c r="Q756" s="3"/>
      <c r="R756" s="3"/>
      <c r="S756" s="3"/>
      <c r="T756" s="3"/>
      <c r="U756" s="31"/>
      <c r="V756" s="7"/>
      <c r="W756" s="8"/>
      <c r="X756" s="7"/>
      <c r="Y756" s="7"/>
      <c r="Z756" s="3"/>
      <c r="AA756" s="9"/>
      <c r="AB756" s="9"/>
      <c r="AC756" s="10"/>
      <c r="AD756" s="3"/>
      <c r="AE756" s="6"/>
      <c r="AF756" s="30"/>
      <c r="AG756" s="3"/>
      <c r="AH756" s="6"/>
    </row>
    <row r="757" spans="1:34" ht="20.100000000000001" customHeight="1" x14ac:dyDescent="0.25">
      <c r="A757" s="29"/>
      <c r="B757" s="1"/>
      <c r="C757" s="1"/>
      <c r="D757" s="1"/>
      <c r="E757" s="2"/>
      <c r="F757" s="3"/>
      <c r="G757" s="3" t="s">
        <v>1132</v>
      </c>
      <c r="H757" s="4"/>
      <c r="I757" s="3"/>
      <c r="J757" s="5"/>
      <c r="K757" s="5"/>
      <c r="L757" s="5"/>
      <c r="M757" s="5"/>
      <c r="N757" s="3"/>
      <c r="O757" s="3"/>
      <c r="P757" s="6"/>
      <c r="Q757" s="3"/>
      <c r="R757" s="3"/>
      <c r="S757" s="3"/>
      <c r="T757" s="3"/>
      <c r="U757" s="31"/>
      <c r="V757" s="7"/>
      <c r="W757" s="8"/>
      <c r="X757" s="7"/>
      <c r="Y757" s="7"/>
      <c r="Z757" s="3"/>
      <c r="AA757" s="9"/>
      <c r="AB757" s="9"/>
      <c r="AC757" s="10"/>
      <c r="AD757" s="3"/>
      <c r="AE757" s="6"/>
      <c r="AF757" s="30"/>
      <c r="AG757" s="3"/>
      <c r="AH757" s="6"/>
    </row>
    <row r="758" spans="1:34" ht="20.100000000000001" customHeight="1" x14ac:dyDescent="0.25">
      <c r="A758" s="29"/>
      <c r="B758" s="1"/>
      <c r="C758" s="1"/>
      <c r="D758" s="1"/>
      <c r="E758" s="2"/>
      <c r="F758" s="3"/>
      <c r="G758" s="3" t="s">
        <v>1133</v>
      </c>
      <c r="H758" s="4"/>
      <c r="I758" s="3"/>
      <c r="J758" s="5"/>
      <c r="K758" s="5"/>
      <c r="L758" s="5"/>
      <c r="M758" s="5"/>
      <c r="N758" s="3"/>
      <c r="O758" s="3"/>
      <c r="P758" s="6"/>
      <c r="Q758" s="3"/>
      <c r="R758" s="3"/>
      <c r="S758" s="3"/>
      <c r="T758" s="3"/>
      <c r="U758" s="31"/>
      <c r="V758" s="7"/>
      <c r="W758" s="8"/>
      <c r="X758" s="7"/>
      <c r="Y758" s="7"/>
      <c r="Z758" s="3"/>
      <c r="AA758" s="9"/>
      <c r="AB758" s="9"/>
      <c r="AC758" s="10"/>
      <c r="AD758" s="3"/>
      <c r="AE758" s="6"/>
      <c r="AF758" s="30"/>
      <c r="AG758" s="3"/>
      <c r="AH758" s="6"/>
    </row>
    <row r="759" spans="1:34" ht="20.100000000000001" customHeight="1" x14ac:dyDescent="0.25">
      <c r="A759" s="29"/>
      <c r="B759" s="1"/>
      <c r="C759" s="1"/>
      <c r="D759" s="1"/>
      <c r="E759" s="2"/>
      <c r="F759" s="3"/>
      <c r="G759" s="3" t="s">
        <v>1134</v>
      </c>
      <c r="H759" s="4"/>
      <c r="I759" s="3"/>
      <c r="J759" s="5"/>
      <c r="K759" s="5"/>
      <c r="L759" s="5"/>
      <c r="M759" s="5"/>
      <c r="N759" s="3"/>
      <c r="O759" s="3"/>
      <c r="P759" s="6"/>
      <c r="Q759" s="3"/>
      <c r="R759" s="3"/>
      <c r="S759" s="3"/>
      <c r="T759" s="3"/>
      <c r="U759" s="31"/>
      <c r="V759" s="7"/>
      <c r="W759" s="8"/>
      <c r="X759" s="7"/>
      <c r="Y759" s="7"/>
      <c r="Z759" s="3"/>
      <c r="AA759" s="9"/>
      <c r="AB759" s="9"/>
      <c r="AC759" s="10"/>
      <c r="AD759" s="3"/>
      <c r="AE759" s="6"/>
      <c r="AF759" s="30"/>
      <c r="AG759" s="3"/>
      <c r="AH759" s="6"/>
    </row>
    <row r="760" spans="1:34" ht="20.100000000000001" customHeight="1" x14ac:dyDescent="0.25">
      <c r="A760" s="29"/>
      <c r="B760" s="1"/>
      <c r="C760" s="1"/>
      <c r="D760" s="1"/>
      <c r="E760" s="2"/>
      <c r="F760" s="3"/>
      <c r="G760" s="3" t="s">
        <v>1135</v>
      </c>
      <c r="H760" s="4"/>
      <c r="I760" s="3"/>
      <c r="J760" s="5"/>
      <c r="K760" s="5"/>
      <c r="L760" s="5"/>
      <c r="M760" s="5"/>
      <c r="N760" s="3"/>
      <c r="O760" s="3"/>
      <c r="P760" s="6"/>
      <c r="Q760" s="3"/>
      <c r="R760" s="3"/>
      <c r="S760" s="3"/>
      <c r="T760" s="3"/>
      <c r="U760" s="31"/>
      <c r="V760" s="7"/>
      <c r="W760" s="8"/>
      <c r="X760" s="7"/>
      <c r="Y760" s="7"/>
      <c r="Z760" s="3"/>
      <c r="AA760" s="9"/>
      <c r="AB760" s="9"/>
      <c r="AC760" s="10"/>
      <c r="AD760" s="3"/>
      <c r="AE760" s="6"/>
      <c r="AF760" s="30"/>
      <c r="AG760" s="3"/>
      <c r="AH760" s="6"/>
    </row>
    <row r="761" spans="1:34" ht="20.100000000000001" customHeight="1" x14ac:dyDescent="0.25">
      <c r="A761" s="29"/>
      <c r="B761" s="1"/>
      <c r="C761" s="1"/>
      <c r="D761" s="1"/>
      <c r="E761" s="2"/>
      <c r="F761" s="3"/>
      <c r="G761" s="3" t="s">
        <v>1136</v>
      </c>
      <c r="H761" s="4"/>
      <c r="I761" s="3"/>
      <c r="J761" s="5"/>
      <c r="K761" s="5"/>
      <c r="L761" s="5"/>
      <c r="M761" s="5"/>
      <c r="N761" s="3"/>
      <c r="O761" s="3"/>
      <c r="P761" s="6"/>
      <c r="Q761" s="3"/>
      <c r="R761" s="3"/>
      <c r="S761" s="3"/>
      <c r="T761" s="3"/>
      <c r="U761" s="31"/>
      <c r="V761" s="7"/>
      <c r="W761" s="8"/>
      <c r="X761" s="7"/>
      <c r="Y761" s="7"/>
      <c r="Z761" s="3"/>
      <c r="AA761" s="9"/>
      <c r="AB761" s="9"/>
      <c r="AC761" s="10"/>
      <c r="AD761" s="3"/>
      <c r="AE761" s="6"/>
      <c r="AF761" s="30"/>
      <c r="AG761" s="3"/>
      <c r="AH761" s="6"/>
    </row>
    <row r="762" spans="1:34" ht="20.100000000000001" customHeight="1" x14ac:dyDescent="0.25">
      <c r="A762" s="29"/>
      <c r="B762" s="1"/>
      <c r="C762" s="1"/>
      <c r="D762" s="1"/>
      <c r="E762" s="2"/>
      <c r="F762" s="3"/>
      <c r="G762" s="3" t="s">
        <v>1137</v>
      </c>
      <c r="H762" s="4"/>
      <c r="I762" s="3"/>
      <c r="J762" s="5"/>
      <c r="K762" s="5"/>
      <c r="L762" s="5"/>
      <c r="M762" s="5"/>
      <c r="N762" s="3"/>
      <c r="O762" s="3"/>
      <c r="P762" s="6"/>
      <c r="Q762" s="3"/>
      <c r="R762" s="3"/>
      <c r="S762" s="3"/>
      <c r="T762" s="3"/>
      <c r="U762" s="31"/>
      <c r="V762" s="7"/>
      <c r="W762" s="8"/>
      <c r="X762" s="7"/>
      <c r="Y762" s="7"/>
      <c r="Z762" s="3"/>
      <c r="AA762" s="9"/>
      <c r="AB762" s="9"/>
      <c r="AC762" s="10"/>
      <c r="AD762" s="3"/>
      <c r="AE762" s="6"/>
      <c r="AF762" s="30"/>
      <c r="AG762" s="3"/>
      <c r="AH762" s="6"/>
    </row>
    <row r="763" spans="1:34" ht="20.100000000000001" customHeight="1" x14ac:dyDescent="0.25">
      <c r="A763" s="29"/>
      <c r="B763" s="1"/>
      <c r="C763" s="1"/>
      <c r="D763" s="1"/>
      <c r="E763" s="2"/>
      <c r="F763" s="3"/>
      <c r="G763" s="3" t="s">
        <v>1138</v>
      </c>
      <c r="H763" s="4"/>
      <c r="I763" s="3"/>
      <c r="J763" s="5"/>
      <c r="K763" s="5"/>
      <c r="L763" s="5"/>
      <c r="M763" s="5"/>
      <c r="N763" s="3"/>
      <c r="O763" s="3"/>
      <c r="P763" s="6"/>
      <c r="Q763" s="3"/>
      <c r="R763" s="3"/>
      <c r="S763" s="3"/>
      <c r="T763" s="3"/>
      <c r="U763" s="31"/>
      <c r="V763" s="7"/>
      <c r="W763" s="8"/>
      <c r="X763" s="7"/>
      <c r="Y763" s="7"/>
      <c r="Z763" s="3"/>
      <c r="AA763" s="9"/>
      <c r="AB763" s="9"/>
      <c r="AC763" s="10"/>
      <c r="AD763" s="3"/>
      <c r="AE763" s="6"/>
      <c r="AF763" s="30"/>
      <c r="AG763" s="3"/>
      <c r="AH763" s="6"/>
    </row>
    <row r="764" spans="1:34" ht="20.100000000000001" customHeight="1" x14ac:dyDescent="0.25">
      <c r="A764" s="29"/>
      <c r="B764" s="1"/>
      <c r="C764" s="1"/>
      <c r="D764" s="1"/>
      <c r="E764" s="2"/>
      <c r="F764" s="3"/>
      <c r="G764" s="3" t="s">
        <v>1139</v>
      </c>
      <c r="H764" s="4"/>
      <c r="I764" s="3"/>
      <c r="J764" s="5"/>
      <c r="K764" s="5"/>
      <c r="L764" s="5"/>
      <c r="M764" s="5"/>
      <c r="N764" s="3"/>
      <c r="O764" s="3"/>
      <c r="P764" s="6"/>
      <c r="Q764" s="3"/>
      <c r="R764" s="3"/>
      <c r="S764" s="3"/>
      <c r="T764" s="3"/>
      <c r="U764" s="31"/>
      <c r="V764" s="7"/>
      <c r="W764" s="8"/>
      <c r="X764" s="7"/>
      <c r="Y764" s="7"/>
      <c r="Z764" s="3"/>
      <c r="AA764" s="9"/>
      <c r="AB764" s="9"/>
      <c r="AC764" s="10"/>
      <c r="AD764" s="3"/>
      <c r="AE764" s="6"/>
      <c r="AF764" s="30"/>
      <c r="AG764" s="3"/>
      <c r="AH764" s="6"/>
    </row>
    <row r="765" spans="1:34" ht="20.100000000000001" customHeight="1" x14ac:dyDescent="0.25">
      <c r="A765" s="29"/>
      <c r="B765" s="1"/>
      <c r="C765" s="1"/>
      <c r="D765" s="1"/>
      <c r="E765" s="2"/>
      <c r="F765" s="3"/>
      <c r="G765" s="3" t="s">
        <v>1140</v>
      </c>
      <c r="H765" s="4"/>
      <c r="I765" s="3"/>
      <c r="J765" s="5"/>
      <c r="K765" s="5"/>
      <c r="L765" s="5"/>
      <c r="M765" s="5"/>
      <c r="N765" s="3"/>
      <c r="O765" s="3"/>
      <c r="P765" s="6"/>
      <c r="Q765" s="3"/>
      <c r="R765" s="3"/>
      <c r="S765" s="3"/>
      <c r="T765" s="3"/>
      <c r="U765" s="31"/>
      <c r="V765" s="7"/>
      <c r="W765" s="8"/>
      <c r="X765" s="7"/>
      <c r="Y765" s="7"/>
      <c r="Z765" s="3"/>
      <c r="AA765" s="9"/>
      <c r="AB765" s="9"/>
      <c r="AC765" s="10"/>
      <c r="AD765" s="3"/>
      <c r="AE765" s="6"/>
      <c r="AF765" s="30"/>
      <c r="AG765" s="3"/>
      <c r="AH765" s="6"/>
    </row>
    <row r="766" spans="1:34" ht="20.100000000000001" customHeight="1" x14ac:dyDescent="0.25">
      <c r="A766" s="29"/>
      <c r="B766" s="1"/>
      <c r="C766" s="1"/>
      <c r="D766" s="1"/>
      <c r="E766" s="2"/>
      <c r="F766" s="3"/>
      <c r="G766" s="3" t="s">
        <v>1141</v>
      </c>
      <c r="H766" s="4"/>
      <c r="I766" s="3"/>
      <c r="J766" s="5"/>
      <c r="K766" s="5"/>
      <c r="L766" s="5"/>
      <c r="M766" s="5"/>
      <c r="N766" s="3"/>
      <c r="O766" s="3"/>
      <c r="P766" s="6"/>
      <c r="Q766" s="3"/>
      <c r="R766" s="3"/>
      <c r="S766" s="3"/>
      <c r="T766" s="3"/>
      <c r="U766" s="31"/>
      <c r="V766" s="7"/>
      <c r="W766" s="8"/>
      <c r="X766" s="7"/>
      <c r="Y766" s="7"/>
      <c r="Z766" s="3"/>
      <c r="AA766" s="9"/>
      <c r="AB766" s="9"/>
      <c r="AC766" s="10"/>
      <c r="AD766" s="3"/>
      <c r="AE766" s="6"/>
      <c r="AF766" s="30"/>
      <c r="AG766" s="3"/>
      <c r="AH766" s="6"/>
    </row>
    <row r="767" spans="1:34" ht="20.100000000000001" customHeight="1" x14ac:dyDescent="0.25">
      <c r="A767" s="29"/>
      <c r="B767" s="1"/>
      <c r="C767" s="1"/>
      <c r="D767" s="1"/>
      <c r="E767" s="2"/>
      <c r="F767" s="3"/>
      <c r="G767" s="3" t="s">
        <v>1142</v>
      </c>
      <c r="H767" s="4"/>
      <c r="I767" s="3"/>
      <c r="J767" s="5"/>
      <c r="K767" s="5"/>
      <c r="L767" s="5"/>
      <c r="M767" s="5"/>
      <c r="N767" s="3"/>
      <c r="O767" s="3"/>
      <c r="P767" s="6"/>
      <c r="Q767" s="3"/>
      <c r="R767" s="3"/>
      <c r="S767" s="3"/>
      <c r="T767" s="3"/>
      <c r="U767" s="31"/>
      <c r="V767" s="7"/>
      <c r="W767" s="8"/>
      <c r="X767" s="7"/>
      <c r="Y767" s="7"/>
      <c r="Z767" s="3"/>
      <c r="AA767" s="9"/>
      <c r="AB767" s="9"/>
      <c r="AC767" s="10"/>
      <c r="AD767" s="3"/>
      <c r="AE767" s="6"/>
      <c r="AF767" s="30"/>
      <c r="AG767" s="3"/>
      <c r="AH767" s="6"/>
    </row>
    <row r="768" spans="1:34" ht="20.100000000000001" customHeight="1" x14ac:dyDescent="0.25">
      <c r="A768" s="29"/>
      <c r="B768" s="1"/>
      <c r="C768" s="1"/>
      <c r="D768" s="1"/>
      <c r="E768" s="2"/>
      <c r="F768" s="3"/>
      <c r="G768" s="3" t="s">
        <v>911</v>
      </c>
      <c r="H768" s="4"/>
      <c r="I768" s="3"/>
      <c r="J768" s="5"/>
      <c r="K768" s="5"/>
      <c r="L768" s="5"/>
      <c r="M768" s="5"/>
      <c r="N768" s="3"/>
      <c r="O768" s="3"/>
      <c r="P768" s="6"/>
      <c r="Q768" s="3"/>
      <c r="R768" s="3"/>
      <c r="S768" s="3"/>
      <c r="T768" s="3"/>
      <c r="U768" s="31"/>
      <c r="V768" s="7"/>
      <c r="W768" s="8"/>
      <c r="X768" s="7"/>
      <c r="Y768" s="7"/>
      <c r="Z768" s="3"/>
      <c r="AA768" s="9"/>
      <c r="AB768" s="9"/>
      <c r="AC768" s="10"/>
      <c r="AD768" s="3"/>
      <c r="AE768" s="6"/>
      <c r="AF768" s="30"/>
      <c r="AG768" s="3"/>
      <c r="AH768" s="6"/>
    </row>
    <row r="769" spans="1:34" ht="20.100000000000001" customHeight="1" x14ac:dyDescent="0.25">
      <c r="A769" s="29"/>
      <c r="B769" s="1"/>
      <c r="C769" s="1"/>
      <c r="D769" s="1"/>
      <c r="E769" s="2"/>
      <c r="F769" s="3"/>
      <c r="G769" s="3" t="s">
        <v>1143</v>
      </c>
      <c r="H769" s="4"/>
      <c r="I769" s="3"/>
      <c r="J769" s="5"/>
      <c r="K769" s="5"/>
      <c r="L769" s="5"/>
      <c r="M769" s="5"/>
      <c r="N769" s="3"/>
      <c r="O769" s="3"/>
      <c r="P769" s="6"/>
      <c r="Q769" s="3"/>
      <c r="R769" s="3"/>
      <c r="S769" s="3"/>
      <c r="T769" s="3"/>
      <c r="U769" s="31"/>
      <c r="V769" s="7"/>
      <c r="W769" s="8"/>
      <c r="X769" s="7"/>
      <c r="Y769" s="7"/>
      <c r="Z769" s="3"/>
      <c r="AA769" s="9"/>
      <c r="AB769" s="9"/>
      <c r="AC769" s="10"/>
      <c r="AD769" s="3"/>
      <c r="AE769" s="6"/>
      <c r="AF769" s="30"/>
      <c r="AG769" s="3"/>
      <c r="AH769" s="6"/>
    </row>
    <row r="770" spans="1:34" ht="20.100000000000001" customHeight="1" x14ac:dyDescent="0.25">
      <c r="A770" s="29"/>
      <c r="B770" s="1"/>
      <c r="C770" s="1"/>
      <c r="D770" s="1"/>
      <c r="E770" s="2"/>
      <c r="F770" s="3"/>
      <c r="G770" s="3" t="s">
        <v>1144</v>
      </c>
      <c r="H770" s="4"/>
      <c r="I770" s="3"/>
      <c r="J770" s="5"/>
      <c r="K770" s="5"/>
      <c r="L770" s="5"/>
      <c r="M770" s="5"/>
      <c r="N770" s="3"/>
      <c r="O770" s="3"/>
      <c r="P770" s="6"/>
      <c r="Q770" s="3"/>
      <c r="R770" s="3"/>
      <c r="S770" s="3"/>
      <c r="T770" s="3"/>
      <c r="U770" s="31"/>
      <c r="V770" s="7"/>
      <c r="W770" s="8"/>
      <c r="X770" s="7"/>
      <c r="Y770" s="7"/>
      <c r="Z770" s="3"/>
      <c r="AA770" s="9"/>
      <c r="AB770" s="9"/>
      <c r="AC770" s="10"/>
      <c r="AD770" s="3"/>
      <c r="AE770" s="6"/>
      <c r="AF770" s="30"/>
      <c r="AG770" s="3"/>
      <c r="AH770" s="6"/>
    </row>
    <row r="771" spans="1:34" ht="20.100000000000001" customHeight="1" x14ac:dyDescent="0.25">
      <c r="A771" s="29"/>
      <c r="B771" s="1"/>
      <c r="C771" s="1"/>
      <c r="D771" s="1"/>
      <c r="E771" s="2"/>
      <c r="F771" s="3"/>
      <c r="G771" s="3" t="s">
        <v>1145</v>
      </c>
      <c r="H771" s="4"/>
      <c r="I771" s="3"/>
      <c r="J771" s="5"/>
      <c r="K771" s="5"/>
      <c r="L771" s="5"/>
      <c r="M771" s="5"/>
      <c r="N771" s="3"/>
      <c r="O771" s="3"/>
      <c r="P771" s="6"/>
      <c r="Q771" s="3"/>
      <c r="R771" s="3"/>
      <c r="S771" s="3"/>
      <c r="T771" s="3"/>
      <c r="U771" s="31"/>
      <c r="V771" s="7"/>
      <c r="W771" s="8"/>
      <c r="X771" s="7"/>
      <c r="Y771" s="7"/>
      <c r="Z771" s="3"/>
      <c r="AA771" s="9"/>
      <c r="AB771" s="9"/>
      <c r="AC771" s="10"/>
      <c r="AD771" s="3"/>
      <c r="AE771" s="6"/>
      <c r="AF771" s="30"/>
      <c r="AG771" s="3"/>
      <c r="AH771" s="6"/>
    </row>
    <row r="772" spans="1:34" ht="20.100000000000001" customHeight="1" x14ac:dyDescent="0.25">
      <c r="A772" s="29"/>
      <c r="B772" s="1"/>
      <c r="C772" s="1"/>
      <c r="D772" s="1"/>
      <c r="E772" s="2"/>
      <c r="F772" s="3"/>
      <c r="G772" s="3" t="s">
        <v>1146</v>
      </c>
      <c r="H772" s="4"/>
      <c r="I772" s="3"/>
      <c r="J772" s="5"/>
      <c r="K772" s="5"/>
      <c r="L772" s="5"/>
      <c r="M772" s="5"/>
      <c r="N772" s="3"/>
      <c r="O772" s="3"/>
      <c r="P772" s="6"/>
      <c r="Q772" s="3"/>
      <c r="R772" s="3"/>
      <c r="S772" s="3"/>
      <c r="T772" s="3"/>
      <c r="U772" s="31"/>
      <c r="V772" s="7"/>
      <c r="W772" s="8"/>
      <c r="X772" s="7"/>
      <c r="Y772" s="7"/>
      <c r="Z772" s="3"/>
      <c r="AA772" s="9"/>
      <c r="AB772" s="9"/>
      <c r="AC772" s="10"/>
      <c r="AD772" s="3"/>
      <c r="AE772" s="6"/>
      <c r="AF772" s="30"/>
      <c r="AG772" s="3"/>
      <c r="AH772" s="6"/>
    </row>
    <row r="773" spans="1:34" ht="20.100000000000001" customHeight="1" x14ac:dyDescent="0.25">
      <c r="A773" s="29"/>
      <c r="B773" s="1"/>
      <c r="C773" s="1"/>
      <c r="D773" s="1"/>
      <c r="E773" s="2"/>
      <c r="F773" s="3"/>
      <c r="G773" s="3" t="s">
        <v>1147</v>
      </c>
      <c r="H773" s="4"/>
      <c r="I773" s="3"/>
      <c r="J773" s="5"/>
      <c r="K773" s="5"/>
      <c r="L773" s="5"/>
      <c r="M773" s="5"/>
      <c r="N773" s="3"/>
      <c r="O773" s="3"/>
      <c r="P773" s="6"/>
      <c r="Q773" s="3"/>
      <c r="R773" s="3"/>
      <c r="S773" s="3"/>
      <c r="T773" s="3"/>
      <c r="U773" s="31"/>
      <c r="V773" s="7"/>
      <c r="W773" s="8"/>
      <c r="X773" s="7"/>
      <c r="Y773" s="7"/>
      <c r="Z773" s="3"/>
      <c r="AA773" s="9"/>
      <c r="AB773" s="9"/>
      <c r="AC773" s="10"/>
      <c r="AD773" s="3"/>
      <c r="AE773" s="6"/>
      <c r="AF773" s="30"/>
      <c r="AG773" s="3"/>
      <c r="AH773" s="6"/>
    </row>
    <row r="774" spans="1:34" ht="20.100000000000001" customHeight="1" x14ac:dyDescent="0.25">
      <c r="A774" s="29"/>
      <c r="B774" s="1"/>
      <c r="C774" s="1"/>
      <c r="D774" s="1"/>
      <c r="E774" s="2"/>
      <c r="F774" s="3"/>
      <c r="G774" s="3" t="s">
        <v>1148</v>
      </c>
      <c r="H774" s="4"/>
      <c r="I774" s="3"/>
      <c r="J774" s="5"/>
      <c r="K774" s="5"/>
      <c r="L774" s="5"/>
      <c r="M774" s="5"/>
      <c r="N774" s="3"/>
      <c r="O774" s="3"/>
      <c r="P774" s="6"/>
      <c r="Q774" s="3"/>
      <c r="R774" s="3"/>
      <c r="S774" s="3"/>
      <c r="T774" s="3"/>
      <c r="U774" s="31"/>
      <c r="V774" s="7"/>
      <c r="W774" s="8"/>
      <c r="X774" s="7"/>
      <c r="Y774" s="7"/>
      <c r="Z774" s="3"/>
      <c r="AA774" s="9"/>
      <c r="AB774" s="9"/>
      <c r="AC774" s="10"/>
      <c r="AD774" s="3"/>
      <c r="AE774" s="6"/>
      <c r="AF774" s="30"/>
      <c r="AG774" s="3"/>
      <c r="AH774" s="6"/>
    </row>
    <row r="775" spans="1:34" ht="20.100000000000001" customHeight="1" x14ac:dyDescent="0.25">
      <c r="A775" s="29"/>
      <c r="B775" s="1"/>
      <c r="C775" s="1"/>
      <c r="D775" s="1"/>
      <c r="E775" s="2"/>
      <c r="F775" s="3"/>
      <c r="G775" s="3" t="s">
        <v>1149</v>
      </c>
      <c r="H775" s="4"/>
      <c r="I775" s="3"/>
      <c r="J775" s="5"/>
      <c r="K775" s="5"/>
      <c r="L775" s="5"/>
      <c r="M775" s="5"/>
      <c r="N775" s="3"/>
      <c r="O775" s="3"/>
      <c r="P775" s="6"/>
      <c r="Q775" s="3"/>
      <c r="R775" s="3"/>
      <c r="S775" s="3"/>
      <c r="T775" s="3"/>
      <c r="U775" s="31"/>
      <c r="V775" s="7"/>
      <c r="W775" s="8"/>
      <c r="X775" s="7"/>
      <c r="Y775" s="7"/>
      <c r="Z775" s="3"/>
      <c r="AA775" s="9"/>
      <c r="AB775" s="9"/>
      <c r="AC775" s="10"/>
      <c r="AD775" s="3"/>
      <c r="AE775" s="6"/>
      <c r="AF775" s="30"/>
      <c r="AG775" s="3"/>
      <c r="AH775" s="6"/>
    </row>
    <row r="776" spans="1:34" ht="20.100000000000001" customHeight="1" x14ac:dyDescent="0.25">
      <c r="A776" s="29"/>
      <c r="B776" s="1"/>
      <c r="C776" s="1"/>
      <c r="D776" s="1"/>
      <c r="E776" s="2"/>
      <c r="F776" s="3"/>
      <c r="G776" s="3" t="s">
        <v>1150</v>
      </c>
      <c r="H776" s="4"/>
      <c r="I776" s="3"/>
      <c r="J776" s="5"/>
      <c r="K776" s="5"/>
      <c r="L776" s="5"/>
      <c r="M776" s="5"/>
      <c r="N776" s="3"/>
      <c r="O776" s="3"/>
      <c r="P776" s="6"/>
      <c r="Q776" s="3"/>
      <c r="R776" s="3"/>
      <c r="S776" s="3"/>
      <c r="T776" s="3"/>
      <c r="U776" s="31"/>
      <c r="V776" s="7"/>
      <c r="W776" s="8"/>
      <c r="X776" s="7"/>
      <c r="Y776" s="7"/>
      <c r="Z776" s="3"/>
      <c r="AA776" s="9"/>
      <c r="AB776" s="9"/>
      <c r="AC776" s="10"/>
      <c r="AD776" s="3"/>
      <c r="AE776" s="6"/>
      <c r="AF776" s="30"/>
      <c r="AG776" s="3"/>
      <c r="AH776" s="6"/>
    </row>
    <row r="777" spans="1:34" ht="20.100000000000001" customHeight="1" x14ac:dyDescent="0.25">
      <c r="A777" s="29"/>
      <c r="B777" s="1"/>
      <c r="C777" s="1"/>
      <c r="D777" s="1"/>
      <c r="E777" s="2"/>
      <c r="F777" s="3"/>
      <c r="G777" s="3" t="s">
        <v>1151</v>
      </c>
      <c r="H777" s="4"/>
      <c r="I777" s="3"/>
      <c r="J777" s="5"/>
      <c r="K777" s="5"/>
      <c r="L777" s="5"/>
      <c r="M777" s="5"/>
      <c r="N777" s="3"/>
      <c r="O777" s="3"/>
      <c r="P777" s="6"/>
      <c r="Q777" s="3"/>
      <c r="R777" s="3"/>
      <c r="S777" s="3"/>
      <c r="T777" s="3"/>
      <c r="U777" s="31"/>
      <c r="V777" s="7"/>
      <c r="W777" s="8"/>
      <c r="X777" s="7"/>
      <c r="Y777" s="7"/>
      <c r="Z777" s="3"/>
      <c r="AA777" s="9"/>
      <c r="AB777" s="9"/>
      <c r="AC777" s="10"/>
      <c r="AD777" s="3"/>
      <c r="AE777" s="6"/>
      <c r="AF777" s="30"/>
      <c r="AG777" s="3"/>
      <c r="AH777" s="6"/>
    </row>
    <row r="778" spans="1:34" ht="20.100000000000001" customHeight="1" x14ac:dyDescent="0.25">
      <c r="A778" s="29"/>
      <c r="B778" s="1"/>
      <c r="C778" s="1"/>
      <c r="D778" s="1"/>
      <c r="E778" s="2"/>
      <c r="F778" s="3"/>
      <c r="G778" s="3" t="s">
        <v>1152</v>
      </c>
      <c r="H778" s="4"/>
      <c r="I778" s="3"/>
      <c r="J778" s="5"/>
      <c r="K778" s="5"/>
      <c r="L778" s="5"/>
      <c r="M778" s="5"/>
      <c r="N778" s="3"/>
      <c r="O778" s="3"/>
      <c r="P778" s="6"/>
      <c r="Q778" s="3"/>
      <c r="R778" s="3"/>
      <c r="S778" s="3"/>
      <c r="T778" s="3"/>
      <c r="U778" s="31"/>
      <c r="V778" s="7"/>
      <c r="W778" s="8"/>
      <c r="X778" s="7"/>
      <c r="Y778" s="7"/>
      <c r="Z778" s="3"/>
      <c r="AA778" s="9"/>
      <c r="AB778" s="9"/>
      <c r="AC778" s="10"/>
      <c r="AD778" s="3"/>
      <c r="AE778" s="6"/>
      <c r="AF778" s="30"/>
      <c r="AG778" s="3"/>
      <c r="AH778" s="6"/>
    </row>
    <row r="779" spans="1:34" ht="20.100000000000001" customHeight="1" x14ac:dyDescent="0.25">
      <c r="A779" s="29"/>
      <c r="B779" s="1"/>
      <c r="C779" s="1"/>
      <c r="D779" s="1"/>
      <c r="E779" s="2"/>
      <c r="F779" s="3"/>
      <c r="G779" s="3" t="s">
        <v>1153</v>
      </c>
      <c r="H779" s="4"/>
      <c r="I779" s="3"/>
      <c r="J779" s="5"/>
      <c r="K779" s="5"/>
      <c r="L779" s="5"/>
      <c r="M779" s="5"/>
      <c r="N779" s="3"/>
      <c r="O779" s="3"/>
      <c r="P779" s="6"/>
      <c r="Q779" s="3"/>
      <c r="R779" s="3"/>
      <c r="S779" s="3"/>
      <c r="T779" s="3"/>
      <c r="U779" s="31"/>
      <c r="V779" s="7"/>
      <c r="W779" s="8"/>
      <c r="X779" s="7"/>
      <c r="Y779" s="7"/>
      <c r="Z779" s="3"/>
      <c r="AA779" s="9"/>
      <c r="AB779" s="9"/>
      <c r="AC779" s="10"/>
      <c r="AD779" s="3"/>
      <c r="AE779" s="6"/>
      <c r="AF779" s="30"/>
      <c r="AG779" s="3"/>
      <c r="AH779" s="6"/>
    </row>
    <row r="780" spans="1:34" ht="20.100000000000001" customHeight="1" x14ac:dyDescent="0.25">
      <c r="A780" s="29"/>
      <c r="B780" s="1"/>
      <c r="C780" s="1"/>
      <c r="D780" s="1"/>
      <c r="E780" s="2"/>
      <c r="F780" s="3"/>
      <c r="G780" s="3" t="s">
        <v>1154</v>
      </c>
      <c r="H780" s="4"/>
      <c r="I780" s="3"/>
      <c r="J780" s="5"/>
      <c r="K780" s="5"/>
      <c r="L780" s="5"/>
      <c r="M780" s="5"/>
      <c r="N780" s="3"/>
      <c r="O780" s="3"/>
      <c r="P780" s="6"/>
      <c r="Q780" s="3"/>
      <c r="R780" s="3"/>
      <c r="S780" s="3"/>
      <c r="T780" s="3"/>
      <c r="U780" s="31"/>
      <c r="V780" s="7"/>
      <c r="W780" s="8"/>
      <c r="X780" s="7"/>
      <c r="Y780" s="7"/>
      <c r="Z780" s="3"/>
      <c r="AA780" s="9"/>
      <c r="AB780" s="9"/>
      <c r="AC780" s="10"/>
      <c r="AD780" s="3"/>
      <c r="AE780" s="6"/>
      <c r="AF780" s="30"/>
      <c r="AG780" s="3"/>
      <c r="AH780" s="6"/>
    </row>
    <row r="781" spans="1:34" ht="20.100000000000001" customHeight="1" x14ac:dyDescent="0.25">
      <c r="A781" s="29"/>
      <c r="B781" s="1"/>
      <c r="C781" s="1"/>
      <c r="D781" s="1"/>
      <c r="E781" s="2"/>
      <c r="F781" s="3"/>
      <c r="G781" s="3" t="s">
        <v>1155</v>
      </c>
      <c r="H781" s="4"/>
      <c r="I781" s="3"/>
      <c r="J781" s="5"/>
      <c r="K781" s="5"/>
      <c r="L781" s="5"/>
      <c r="M781" s="5"/>
      <c r="N781" s="3"/>
      <c r="O781" s="3"/>
      <c r="P781" s="6"/>
      <c r="Q781" s="3"/>
      <c r="R781" s="3"/>
      <c r="S781" s="3"/>
      <c r="T781" s="3"/>
      <c r="U781" s="31"/>
      <c r="V781" s="7"/>
      <c r="W781" s="8"/>
      <c r="X781" s="7"/>
      <c r="Y781" s="7"/>
      <c r="Z781" s="3"/>
      <c r="AA781" s="9"/>
      <c r="AB781" s="9"/>
      <c r="AC781" s="10"/>
      <c r="AD781" s="3"/>
      <c r="AE781" s="6"/>
      <c r="AF781" s="30"/>
      <c r="AG781" s="3"/>
      <c r="AH781" s="6"/>
    </row>
    <row r="782" spans="1:34" ht="20.100000000000001" customHeight="1" x14ac:dyDescent="0.25">
      <c r="A782" s="29"/>
      <c r="B782" s="1"/>
      <c r="C782" s="1"/>
      <c r="D782" s="1"/>
      <c r="E782" s="2"/>
      <c r="F782" s="3"/>
      <c r="G782" s="3" t="s">
        <v>1156</v>
      </c>
      <c r="H782" s="4"/>
      <c r="I782" s="3"/>
      <c r="J782" s="5"/>
      <c r="K782" s="5"/>
      <c r="L782" s="5"/>
      <c r="M782" s="5"/>
      <c r="N782" s="3"/>
      <c r="O782" s="3"/>
      <c r="P782" s="6"/>
      <c r="Q782" s="3"/>
      <c r="R782" s="3"/>
      <c r="S782" s="3"/>
      <c r="T782" s="3"/>
      <c r="U782" s="31"/>
      <c r="V782" s="7"/>
      <c r="W782" s="8"/>
      <c r="X782" s="7"/>
      <c r="Y782" s="7"/>
      <c r="Z782" s="3"/>
      <c r="AA782" s="9"/>
      <c r="AB782" s="9"/>
      <c r="AC782" s="10"/>
      <c r="AD782" s="3"/>
      <c r="AE782" s="6"/>
      <c r="AF782" s="30"/>
      <c r="AG782" s="3"/>
      <c r="AH782" s="6"/>
    </row>
    <row r="783" spans="1:34" ht="20.100000000000001" customHeight="1" x14ac:dyDescent="0.25">
      <c r="A783" s="29"/>
      <c r="B783" s="1"/>
      <c r="C783" s="1"/>
      <c r="D783" s="1"/>
      <c r="E783" s="2"/>
      <c r="F783" s="3"/>
      <c r="G783" s="3" t="s">
        <v>1157</v>
      </c>
      <c r="H783" s="4"/>
      <c r="I783" s="3"/>
      <c r="J783" s="5"/>
      <c r="K783" s="5"/>
      <c r="L783" s="5"/>
      <c r="M783" s="5"/>
      <c r="N783" s="3"/>
      <c r="O783" s="3"/>
      <c r="P783" s="6"/>
      <c r="Q783" s="3"/>
      <c r="R783" s="3"/>
      <c r="S783" s="3"/>
      <c r="T783" s="3"/>
      <c r="U783" s="31"/>
      <c r="V783" s="7"/>
      <c r="W783" s="8"/>
      <c r="X783" s="7"/>
      <c r="Y783" s="7"/>
      <c r="Z783" s="3"/>
      <c r="AA783" s="9"/>
      <c r="AB783" s="9"/>
      <c r="AC783" s="10"/>
      <c r="AD783" s="3"/>
      <c r="AE783" s="6"/>
      <c r="AF783" s="30"/>
      <c r="AG783" s="3"/>
      <c r="AH783" s="6"/>
    </row>
    <row r="784" spans="1:34" ht="20.100000000000001" customHeight="1" x14ac:dyDescent="0.25">
      <c r="A784" s="29"/>
      <c r="B784" s="1"/>
      <c r="C784" s="1"/>
      <c r="D784" s="1"/>
      <c r="E784" s="2"/>
      <c r="F784" s="3"/>
      <c r="G784" s="3" t="s">
        <v>1157</v>
      </c>
      <c r="H784" s="4"/>
      <c r="I784" s="3"/>
      <c r="J784" s="5"/>
      <c r="K784" s="5"/>
      <c r="L784" s="5"/>
      <c r="M784" s="5"/>
      <c r="N784" s="3"/>
      <c r="O784" s="3"/>
      <c r="P784" s="6"/>
      <c r="Q784" s="3"/>
      <c r="R784" s="3"/>
      <c r="S784" s="3"/>
      <c r="T784" s="3"/>
      <c r="U784" s="31"/>
      <c r="V784" s="7"/>
      <c r="W784" s="8"/>
      <c r="X784" s="7"/>
      <c r="Y784" s="7"/>
      <c r="Z784" s="3"/>
      <c r="AA784" s="9"/>
      <c r="AB784" s="9"/>
      <c r="AC784" s="10"/>
      <c r="AD784" s="3"/>
      <c r="AE784" s="6"/>
      <c r="AF784" s="30"/>
      <c r="AG784" s="3"/>
      <c r="AH784" s="6"/>
    </row>
    <row r="785" spans="1:34" ht="20.100000000000001" customHeight="1" x14ac:dyDescent="0.25">
      <c r="A785" s="29"/>
      <c r="B785" s="1"/>
      <c r="C785" s="1"/>
      <c r="D785" s="1"/>
      <c r="E785" s="2"/>
      <c r="F785" s="3"/>
      <c r="G785" s="3" t="s">
        <v>1158</v>
      </c>
      <c r="H785" s="4"/>
      <c r="I785" s="3"/>
      <c r="J785" s="5"/>
      <c r="K785" s="5"/>
      <c r="L785" s="5"/>
      <c r="M785" s="5"/>
      <c r="N785" s="3"/>
      <c r="O785" s="3"/>
      <c r="P785" s="6"/>
      <c r="Q785" s="3"/>
      <c r="R785" s="3"/>
      <c r="S785" s="3"/>
      <c r="T785" s="3"/>
      <c r="U785" s="31"/>
      <c r="V785" s="7"/>
      <c r="W785" s="8"/>
      <c r="X785" s="7"/>
      <c r="Y785" s="7"/>
      <c r="Z785" s="3"/>
      <c r="AA785" s="9"/>
      <c r="AB785" s="9"/>
      <c r="AC785" s="10"/>
      <c r="AD785" s="3"/>
      <c r="AE785" s="6"/>
      <c r="AF785" s="30"/>
      <c r="AG785" s="3"/>
      <c r="AH785" s="6"/>
    </row>
    <row r="786" spans="1:34" ht="20.100000000000001" customHeight="1" x14ac:dyDescent="0.25">
      <c r="A786" s="29"/>
      <c r="B786" s="1"/>
      <c r="C786" s="1"/>
      <c r="D786" s="1"/>
      <c r="E786" s="2"/>
      <c r="F786" s="3"/>
      <c r="G786" s="3" t="s">
        <v>1159</v>
      </c>
      <c r="H786" s="4"/>
      <c r="I786" s="3"/>
      <c r="J786" s="5"/>
      <c r="K786" s="5"/>
      <c r="L786" s="5"/>
      <c r="M786" s="5"/>
      <c r="N786" s="3"/>
      <c r="O786" s="3"/>
      <c r="P786" s="6"/>
      <c r="Q786" s="3"/>
      <c r="R786" s="3"/>
      <c r="S786" s="3"/>
      <c r="T786" s="3"/>
      <c r="U786" s="31"/>
      <c r="V786" s="7"/>
      <c r="W786" s="8"/>
      <c r="X786" s="7"/>
      <c r="Y786" s="7"/>
      <c r="Z786" s="3"/>
      <c r="AA786" s="9"/>
      <c r="AB786" s="9"/>
      <c r="AC786" s="10"/>
      <c r="AD786" s="3"/>
      <c r="AE786" s="6"/>
      <c r="AF786" s="30"/>
      <c r="AG786" s="3"/>
      <c r="AH786" s="6"/>
    </row>
    <row r="787" spans="1:34" ht="20.100000000000001" customHeight="1" x14ac:dyDescent="0.25">
      <c r="A787" s="29"/>
      <c r="B787" s="1"/>
      <c r="C787" s="1"/>
      <c r="D787" s="1"/>
      <c r="E787" s="2"/>
      <c r="F787" s="3"/>
      <c r="G787" s="3" t="s">
        <v>1160</v>
      </c>
      <c r="H787" s="4"/>
      <c r="I787" s="3"/>
      <c r="J787" s="5"/>
      <c r="K787" s="5"/>
      <c r="L787" s="5"/>
      <c r="M787" s="5"/>
      <c r="N787" s="3"/>
      <c r="O787" s="3"/>
      <c r="P787" s="6"/>
      <c r="Q787" s="3"/>
      <c r="R787" s="3"/>
      <c r="S787" s="3"/>
      <c r="T787" s="3"/>
      <c r="U787" s="31"/>
      <c r="V787" s="7"/>
      <c r="W787" s="8"/>
      <c r="X787" s="7"/>
      <c r="Y787" s="7"/>
      <c r="Z787" s="3"/>
      <c r="AA787" s="9"/>
      <c r="AB787" s="9"/>
      <c r="AC787" s="10"/>
      <c r="AD787" s="3"/>
      <c r="AE787" s="6"/>
      <c r="AF787" s="30"/>
      <c r="AG787" s="3"/>
      <c r="AH787" s="6"/>
    </row>
    <row r="788" spans="1:34" ht="20.100000000000001" customHeight="1" x14ac:dyDescent="0.25">
      <c r="A788" s="29"/>
      <c r="B788" s="1"/>
      <c r="C788" s="1"/>
      <c r="D788" s="1"/>
      <c r="E788" s="2"/>
      <c r="F788" s="3"/>
      <c r="G788" s="3" t="s">
        <v>1161</v>
      </c>
      <c r="H788" s="4"/>
      <c r="I788" s="3"/>
      <c r="J788" s="5"/>
      <c r="K788" s="5"/>
      <c r="L788" s="5"/>
      <c r="M788" s="5"/>
      <c r="N788" s="3"/>
      <c r="O788" s="3"/>
      <c r="P788" s="6"/>
      <c r="Q788" s="3"/>
      <c r="R788" s="3"/>
      <c r="S788" s="3"/>
      <c r="T788" s="3"/>
      <c r="U788" s="31"/>
      <c r="V788" s="7"/>
      <c r="W788" s="8"/>
      <c r="X788" s="7"/>
      <c r="Y788" s="7"/>
      <c r="Z788" s="3"/>
      <c r="AA788" s="9"/>
      <c r="AB788" s="9"/>
      <c r="AC788" s="10"/>
      <c r="AD788" s="3"/>
      <c r="AE788" s="6"/>
      <c r="AF788" s="30"/>
      <c r="AG788" s="3"/>
      <c r="AH788" s="6"/>
    </row>
    <row r="789" spans="1:34" ht="20.100000000000001" customHeight="1" x14ac:dyDescent="0.25">
      <c r="A789" s="29"/>
      <c r="B789" s="1"/>
      <c r="C789" s="1"/>
      <c r="D789" s="1"/>
      <c r="E789" s="2"/>
      <c r="F789" s="3"/>
      <c r="G789" s="3" t="s">
        <v>1162</v>
      </c>
      <c r="H789" s="4"/>
      <c r="I789" s="3"/>
      <c r="J789" s="5"/>
      <c r="K789" s="5"/>
      <c r="L789" s="5"/>
      <c r="M789" s="5"/>
      <c r="N789" s="3"/>
      <c r="O789" s="3"/>
      <c r="P789" s="6"/>
      <c r="Q789" s="3"/>
      <c r="R789" s="3"/>
      <c r="S789" s="3"/>
      <c r="T789" s="3"/>
      <c r="U789" s="31"/>
      <c r="V789" s="7"/>
      <c r="W789" s="8"/>
      <c r="X789" s="7"/>
      <c r="Y789" s="7"/>
      <c r="Z789" s="3"/>
      <c r="AA789" s="9"/>
      <c r="AB789" s="9"/>
      <c r="AC789" s="10"/>
      <c r="AD789" s="3"/>
      <c r="AE789" s="6"/>
      <c r="AF789" s="30"/>
      <c r="AG789" s="3"/>
      <c r="AH789" s="6"/>
    </row>
    <row r="790" spans="1:34" ht="20.100000000000001" customHeight="1" x14ac:dyDescent="0.25">
      <c r="A790" s="29"/>
      <c r="B790" s="1"/>
      <c r="C790" s="1"/>
      <c r="D790" s="1"/>
      <c r="E790" s="2"/>
      <c r="F790" s="3"/>
      <c r="G790" s="3" t="s">
        <v>1163</v>
      </c>
      <c r="H790" s="4"/>
      <c r="I790" s="3"/>
      <c r="J790" s="5"/>
      <c r="K790" s="5"/>
      <c r="L790" s="5"/>
      <c r="M790" s="5"/>
      <c r="N790" s="3"/>
      <c r="O790" s="3"/>
      <c r="P790" s="6"/>
      <c r="Q790" s="3"/>
      <c r="R790" s="3"/>
      <c r="S790" s="3"/>
      <c r="T790" s="3"/>
      <c r="U790" s="31"/>
      <c r="V790" s="7"/>
      <c r="W790" s="8"/>
      <c r="X790" s="7"/>
      <c r="Y790" s="7"/>
      <c r="Z790" s="3"/>
      <c r="AA790" s="9"/>
      <c r="AB790" s="9"/>
      <c r="AC790" s="10"/>
      <c r="AD790" s="3"/>
      <c r="AE790" s="6"/>
      <c r="AF790" s="30"/>
      <c r="AG790" s="3"/>
      <c r="AH790" s="6"/>
    </row>
    <row r="791" spans="1:34" ht="20.100000000000001" customHeight="1" x14ac:dyDescent="0.25">
      <c r="A791" s="29"/>
      <c r="B791" s="1"/>
      <c r="C791" s="1"/>
      <c r="D791" s="1"/>
      <c r="E791" s="2"/>
      <c r="F791" s="3"/>
      <c r="G791" s="3" t="s">
        <v>1164</v>
      </c>
      <c r="H791" s="4"/>
      <c r="I791" s="3"/>
      <c r="J791" s="5"/>
      <c r="K791" s="5"/>
      <c r="L791" s="5"/>
      <c r="M791" s="5"/>
      <c r="N791" s="3"/>
      <c r="O791" s="3"/>
      <c r="P791" s="6"/>
      <c r="Q791" s="3"/>
      <c r="R791" s="3"/>
      <c r="S791" s="3"/>
      <c r="T791" s="3"/>
      <c r="U791" s="31"/>
      <c r="V791" s="7"/>
      <c r="W791" s="8"/>
      <c r="X791" s="7"/>
      <c r="Y791" s="7"/>
      <c r="Z791" s="3"/>
      <c r="AA791" s="9"/>
      <c r="AB791" s="9"/>
      <c r="AC791" s="10"/>
      <c r="AD791" s="3"/>
      <c r="AE791" s="6"/>
      <c r="AF791" s="30"/>
      <c r="AG791" s="3"/>
      <c r="AH791" s="6"/>
    </row>
    <row r="792" spans="1:34" ht="20.100000000000001" customHeight="1" x14ac:dyDescent="0.25">
      <c r="A792" s="29"/>
      <c r="B792" s="1"/>
      <c r="C792" s="1"/>
      <c r="D792" s="1"/>
      <c r="E792" s="2"/>
      <c r="F792" s="3"/>
      <c r="G792" s="3" t="s">
        <v>1165</v>
      </c>
      <c r="H792" s="4"/>
      <c r="I792" s="3"/>
      <c r="J792" s="5"/>
      <c r="K792" s="5"/>
      <c r="L792" s="5"/>
      <c r="M792" s="5"/>
      <c r="N792" s="3"/>
      <c r="O792" s="3"/>
      <c r="P792" s="6"/>
      <c r="Q792" s="3"/>
      <c r="R792" s="3"/>
      <c r="S792" s="3"/>
      <c r="T792" s="3"/>
      <c r="U792" s="31"/>
      <c r="V792" s="7"/>
      <c r="W792" s="8"/>
      <c r="X792" s="7"/>
      <c r="Y792" s="7"/>
      <c r="Z792" s="3"/>
      <c r="AA792" s="9"/>
      <c r="AB792" s="9"/>
      <c r="AC792" s="10"/>
      <c r="AD792" s="3"/>
      <c r="AE792" s="6"/>
      <c r="AF792" s="30"/>
      <c r="AG792" s="3"/>
      <c r="AH792" s="6"/>
    </row>
    <row r="793" spans="1:34" ht="20.100000000000001" customHeight="1" x14ac:dyDescent="0.25">
      <c r="A793" s="29"/>
      <c r="B793" s="1"/>
      <c r="C793" s="1"/>
      <c r="D793" s="1"/>
      <c r="E793" s="2"/>
      <c r="F793" s="3"/>
      <c r="G793" s="3" t="s">
        <v>1166</v>
      </c>
      <c r="H793" s="4"/>
      <c r="I793" s="3"/>
      <c r="J793" s="5"/>
      <c r="K793" s="5"/>
      <c r="L793" s="5"/>
      <c r="M793" s="5"/>
      <c r="N793" s="3"/>
      <c r="O793" s="3"/>
      <c r="P793" s="6"/>
      <c r="Q793" s="3"/>
      <c r="R793" s="3"/>
      <c r="S793" s="3"/>
      <c r="T793" s="3"/>
      <c r="U793" s="31"/>
      <c r="V793" s="7"/>
      <c r="W793" s="8"/>
      <c r="X793" s="7"/>
      <c r="Y793" s="7"/>
      <c r="Z793" s="3"/>
      <c r="AA793" s="9"/>
      <c r="AB793" s="9"/>
      <c r="AC793" s="10"/>
      <c r="AD793" s="3"/>
      <c r="AE793" s="6"/>
      <c r="AF793" s="30"/>
      <c r="AG793" s="3"/>
      <c r="AH793" s="6"/>
    </row>
    <row r="794" spans="1:34" ht="20.100000000000001" customHeight="1" x14ac:dyDescent="0.25">
      <c r="A794" s="29"/>
      <c r="B794" s="1"/>
      <c r="C794" s="1"/>
      <c r="D794" s="1"/>
      <c r="E794" s="2"/>
      <c r="F794" s="3"/>
      <c r="G794" s="3" t="s">
        <v>1167</v>
      </c>
      <c r="H794" s="4"/>
      <c r="I794" s="3"/>
      <c r="J794" s="5"/>
      <c r="K794" s="5"/>
      <c r="L794" s="5"/>
      <c r="M794" s="5"/>
      <c r="N794" s="3"/>
      <c r="O794" s="3"/>
      <c r="P794" s="6"/>
      <c r="Q794" s="3"/>
      <c r="R794" s="3"/>
      <c r="S794" s="3"/>
      <c r="T794" s="3"/>
      <c r="U794" s="31"/>
      <c r="V794" s="7"/>
      <c r="W794" s="8"/>
      <c r="X794" s="7"/>
      <c r="Y794" s="7"/>
      <c r="Z794" s="3"/>
      <c r="AA794" s="9"/>
      <c r="AB794" s="9"/>
      <c r="AC794" s="10"/>
      <c r="AD794" s="3"/>
      <c r="AE794" s="6"/>
      <c r="AF794" s="30"/>
      <c r="AG794" s="3"/>
      <c r="AH794" s="6"/>
    </row>
    <row r="795" spans="1:34" ht="20.100000000000001" customHeight="1" x14ac:dyDescent="0.25">
      <c r="A795" s="29"/>
      <c r="B795" s="1"/>
      <c r="C795" s="1"/>
      <c r="D795" s="1"/>
      <c r="E795" s="2"/>
      <c r="F795" s="3"/>
      <c r="G795" s="3" t="s">
        <v>1168</v>
      </c>
      <c r="H795" s="4"/>
      <c r="I795" s="3"/>
      <c r="J795" s="5"/>
      <c r="K795" s="5"/>
      <c r="L795" s="5"/>
      <c r="M795" s="5"/>
      <c r="N795" s="3"/>
      <c r="O795" s="3"/>
      <c r="P795" s="6"/>
      <c r="Q795" s="3"/>
      <c r="R795" s="3"/>
      <c r="S795" s="3"/>
      <c r="T795" s="3"/>
      <c r="U795" s="31"/>
      <c r="V795" s="7"/>
      <c r="W795" s="8"/>
      <c r="X795" s="7"/>
      <c r="Y795" s="7"/>
      <c r="Z795" s="3"/>
      <c r="AA795" s="9"/>
      <c r="AB795" s="9"/>
      <c r="AC795" s="10"/>
      <c r="AD795" s="3"/>
      <c r="AE795" s="6"/>
      <c r="AF795" s="30"/>
      <c r="AG795" s="3"/>
      <c r="AH795" s="6"/>
    </row>
    <row r="796" spans="1:34" ht="20.100000000000001" customHeight="1" x14ac:dyDescent="0.25">
      <c r="A796" s="29"/>
      <c r="B796" s="1"/>
      <c r="C796" s="1"/>
      <c r="D796" s="1"/>
      <c r="E796" s="2"/>
      <c r="F796" s="3"/>
      <c r="G796" s="3" t="s">
        <v>1169</v>
      </c>
      <c r="H796" s="4"/>
      <c r="I796" s="3"/>
      <c r="J796" s="5"/>
      <c r="K796" s="5"/>
      <c r="L796" s="5"/>
      <c r="M796" s="5"/>
      <c r="N796" s="3"/>
      <c r="O796" s="3"/>
      <c r="P796" s="6"/>
      <c r="Q796" s="3"/>
      <c r="R796" s="3"/>
      <c r="S796" s="3"/>
      <c r="T796" s="3"/>
      <c r="U796" s="31"/>
      <c r="V796" s="7"/>
      <c r="W796" s="8"/>
      <c r="X796" s="7"/>
      <c r="Y796" s="7"/>
      <c r="Z796" s="3"/>
      <c r="AA796" s="9"/>
      <c r="AB796" s="9"/>
      <c r="AC796" s="10"/>
      <c r="AD796" s="3"/>
      <c r="AE796" s="6"/>
      <c r="AF796" s="30"/>
      <c r="AG796" s="3"/>
      <c r="AH796" s="6"/>
    </row>
    <row r="797" spans="1:34" ht="20.100000000000001" customHeight="1" x14ac:dyDescent="0.25">
      <c r="A797" s="29"/>
      <c r="B797" s="1"/>
      <c r="C797" s="1"/>
      <c r="D797" s="1"/>
      <c r="E797" s="2"/>
      <c r="F797" s="3"/>
      <c r="G797" s="3" t="s">
        <v>1170</v>
      </c>
      <c r="H797" s="4"/>
      <c r="I797" s="3"/>
      <c r="J797" s="5"/>
      <c r="K797" s="5"/>
      <c r="L797" s="5"/>
      <c r="M797" s="5"/>
      <c r="N797" s="3"/>
      <c r="O797" s="3"/>
      <c r="P797" s="6"/>
      <c r="Q797" s="3"/>
      <c r="R797" s="3"/>
      <c r="S797" s="3"/>
      <c r="T797" s="3"/>
      <c r="U797" s="31"/>
      <c r="V797" s="7"/>
      <c r="W797" s="8"/>
      <c r="X797" s="7"/>
      <c r="Y797" s="7"/>
      <c r="Z797" s="3"/>
      <c r="AA797" s="9"/>
      <c r="AB797" s="9"/>
      <c r="AC797" s="10"/>
      <c r="AD797" s="3"/>
      <c r="AE797" s="6"/>
      <c r="AF797" s="30"/>
      <c r="AG797" s="3"/>
      <c r="AH797" s="6"/>
    </row>
    <row r="798" spans="1:34" ht="20.100000000000001" customHeight="1" x14ac:dyDescent="0.25">
      <c r="A798" s="29"/>
      <c r="B798" s="1"/>
      <c r="C798" s="1"/>
      <c r="D798" s="1"/>
      <c r="E798" s="2"/>
      <c r="F798" s="3"/>
      <c r="G798" s="3" t="s">
        <v>1171</v>
      </c>
      <c r="H798" s="4"/>
      <c r="I798" s="3"/>
      <c r="J798" s="5"/>
      <c r="K798" s="5"/>
      <c r="L798" s="5"/>
      <c r="M798" s="5"/>
      <c r="N798" s="3"/>
      <c r="O798" s="3"/>
      <c r="P798" s="6"/>
      <c r="Q798" s="3"/>
      <c r="R798" s="3"/>
      <c r="S798" s="3"/>
      <c r="T798" s="3"/>
      <c r="U798" s="31"/>
      <c r="V798" s="7"/>
      <c r="W798" s="8"/>
      <c r="X798" s="7"/>
      <c r="Y798" s="7"/>
      <c r="Z798" s="3"/>
      <c r="AA798" s="9"/>
      <c r="AB798" s="9"/>
      <c r="AC798" s="10"/>
      <c r="AD798" s="3"/>
      <c r="AE798" s="6"/>
      <c r="AF798" s="30"/>
      <c r="AG798" s="3"/>
      <c r="AH798" s="6"/>
    </row>
    <row r="799" spans="1:34" ht="20.100000000000001" customHeight="1" x14ac:dyDescent="0.25">
      <c r="A799" s="29"/>
      <c r="B799" s="1"/>
      <c r="C799" s="1"/>
      <c r="D799" s="1"/>
      <c r="E799" s="2"/>
      <c r="F799" s="3"/>
      <c r="G799" s="3" t="s">
        <v>1172</v>
      </c>
      <c r="H799" s="4"/>
      <c r="I799" s="3"/>
      <c r="J799" s="5"/>
      <c r="K799" s="5"/>
      <c r="L799" s="5"/>
      <c r="M799" s="5"/>
      <c r="N799" s="3"/>
      <c r="O799" s="3"/>
      <c r="P799" s="6"/>
      <c r="Q799" s="3"/>
      <c r="R799" s="3"/>
      <c r="S799" s="3"/>
      <c r="T799" s="3"/>
      <c r="U799" s="31"/>
      <c r="V799" s="7"/>
      <c r="W799" s="8"/>
      <c r="X799" s="7"/>
      <c r="Y799" s="7"/>
      <c r="Z799" s="3"/>
      <c r="AA799" s="9"/>
      <c r="AB799" s="9"/>
      <c r="AC799" s="10"/>
      <c r="AD799" s="3"/>
      <c r="AE799" s="6"/>
      <c r="AF799" s="30"/>
      <c r="AG799" s="3"/>
      <c r="AH799" s="6"/>
    </row>
    <row r="800" spans="1:34" ht="20.100000000000001" customHeight="1" x14ac:dyDescent="0.25">
      <c r="A800" s="29"/>
      <c r="B800" s="1"/>
      <c r="C800" s="1"/>
      <c r="D800" s="1"/>
      <c r="E800" s="2"/>
      <c r="F800" s="3"/>
      <c r="G800" s="3" t="s">
        <v>1173</v>
      </c>
      <c r="H800" s="4"/>
      <c r="I800" s="3"/>
      <c r="J800" s="5"/>
      <c r="K800" s="5"/>
      <c r="L800" s="5"/>
      <c r="M800" s="5"/>
      <c r="N800" s="3"/>
      <c r="O800" s="3"/>
      <c r="P800" s="6"/>
      <c r="Q800" s="3"/>
      <c r="R800" s="3"/>
      <c r="S800" s="3"/>
      <c r="T800" s="3"/>
      <c r="U800" s="31"/>
      <c r="V800" s="7"/>
      <c r="W800" s="8"/>
      <c r="X800" s="7"/>
      <c r="Y800" s="7"/>
      <c r="Z800" s="3"/>
      <c r="AA800" s="9"/>
      <c r="AB800" s="9"/>
      <c r="AC800" s="10"/>
      <c r="AD800" s="3"/>
      <c r="AE800" s="6"/>
      <c r="AF800" s="30"/>
      <c r="AG800" s="3"/>
      <c r="AH800" s="6"/>
    </row>
    <row r="801" spans="1:34" ht="20.100000000000001" customHeight="1" x14ac:dyDescent="0.25">
      <c r="A801" s="29"/>
      <c r="B801" s="1"/>
      <c r="C801" s="1"/>
      <c r="D801" s="1"/>
      <c r="E801" s="2"/>
      <c r="F801" s="3"/>
      <c r="G801" s="3" t="s">
        <v>1174</v>
      </c>
      <c r="H801" s="4"/>
      <c r="I801" s="3"/>
      <c r="J801" s="5"/>
      <c r="K801" s="5"/>
      <c r="L801" s="5"/>
      <c r="M801" s="5"/>
      <c r="N801" s="3"/>
      <c r="O801" s="3"/>
      <c r="P801" s="6"/>
      <c r="Q801" s="3"/>
      <c r="R801" s="3"/>
      <c r="S801" s="3"/>
      <c r="T801" s="3"/>
      <c r="U801" s="31"/>
      <c r="V801" s="7"/>
      <c r="W801" s="8"/>
      <c r="X801" s="7"/>
      <c r="Y801" s="7"/>
      <c r="Z801" s="3"/>
      <c r="AA801" s="9"/>
      <c r="AB801" s="9"/>
      <c r="AC801" s="10"/>
      <c r="AD801" s="3"/>
      <c r="AE801" s="6"/>
      <c r="AF801" s="30"/>
      <c r="AG801" s="3"/>
      <c r="AH801" s="6"/>
    </row>
    <row r="802" spans="1:34" ht="20.100000000000001" customHeight="1" x14ac:dyDescent="0.25">
      <c r="A802" s="29"/>
      <c r="B802" s="1"/>
      <c r="C802" s="1"/>
      <c r="D802" s="1"/>
      <c r="E802" s="2"/>
      <c r="F802" s="3"/>
      <c r="G802" s="3" t="s">
        <v>1175</v>
      </c>
      <c r="H802" s="4"/>
      <c r="I802" s="3"/>
      <c r="J802" s="5"/>
      <c r="K802" s="5"/>
      <c r="L802" s="5"/>
      <c r="M802" s="5"/>
      <c r="N802" s="3"/>
      <c r="O802" s="3"/>
      <c r="P802" s="6"/>
      <c r="Q802" s="3"/>
      <c r="R802" s="3"/>
      <c r="S802" s="3"/>
      <c r="T802" s="3"/>
      <c r="U802" s="31"/>
      <c r="V802" s="7"/>
      <c r="W802" s="8"/>
      <c r="X802" s="7"/>
      <c r="Y802" s="7"/>
      <c r="Z802" s="3"/>
      <c r="AA802" s="9"/>
      <c r="AB802" s="9"/>
      <c r="AC802" s="10"/>
      <c r="AD802" s="3"/>
      <c r="AE802" s="6"/>
      <c r="AF802" s="30"/>
      <c r="AG802" s="3"/>
      <c r="AH802" s="6"/>
    </row>
    <row r="803" spans="1:34" ht="20.100000000000001" customHeight="1" x14ac:dyDescent="0.25">
      <c r="A803" s="29"/>
      <c r="B803" s="1"/>
      <c r="C803" s="1"/>
      <c r="D803" s="1"/>
      <c r="E803" s="2"/>
      <c r="F803" s="3"/>
      <c r="G803" s="3" t="s">
        <v>1176</v>
      </c>
      <c r="H803" s="4"/>
      <c r="I803" s="3"/>
      <c r="J803" s="5"/>
      <c r="K803" s="5"/>
      <c r="L803" s="5"/>
      <c r="M803" s="5"/>
      <c r="N803" s="3"/>
      <c r="O803" s="3"/>
      <c r="P803" s="6"/>
      <c r="Q803" s="3"/>
      <c r="R803" s="3"/>
      <c r="S803" s="3"/>
      <c r="T803" s="3"/>
      <c r="U803" s="31"/>
      <c r="V803" s="7"/>
      <c r="W803" s="8"/>
      <c r="X803" s="7"/>
      <c r="Y803" s="7"/>
      <c r="Z803" s="3"/>
      <c r="AA803" s="9"/>
      <c r="AB803" s="9"/>
      <c r="AC803" s="10"/>
      <c r="AD803" s="3"/>
      <c r="AE803" s="6"/>
      <c r="AF803" s="30"/>
      <c r="AG803" s="3"/>
      <c r="AH803" s="6"/>
    </row>
    <row r="804" spans="1:34" ht="20.100000000000001" customHeight="1" x14ac:dyDescent="0.25">
      <c r="A804" s="29"/>
      <c r="B804" s="1"/>
      <c r="C804" s="1"/>
      <c r="D804" s="1"/>
      <c r="E804" s="12"/>
      <c r="F804" s="3"/>
      <c r="G804" s="3" t="s">
        <v>1177</v>
      </c>
      <c r="H804" s="3"/>
      <c r="I804" s="3"/>
      <c r="J804" s="5"/>
      <c r="K804" s="11"/>
      <c r="L804" s="11"/>
      <c r="M804" s="11"/>
      <c r="N804" s="3"/>
      <c r="O804" s="3"/>
      <c r="P804" s="6"/>
      <c r="Q804" s="3"/>
      <c r="R804" s="3"/>
      <c r="S804" s="3"/>
      <c r="T804" s="3"/>
      <c r="U804" s="14"/>
      <c r="V804" s="3"/>
      <c r="W804" s="3"/>
      <c r="X804" s="3"/>
      <c r="Y804" s="3"/>
      <c r="Z804" s="3"/>
      <c r="AA804" s="9"/>
      <c r="AB804" s="9"/>
      <c r="AC804" s="10"/>
      <c r="AD804" s="3"/>
      <c r="AE804" s="6"/>
      <c r="AF804" s="6"/>
      <c r="AG804" s="3"/>
      <c r="AH804" s="6"/>
    </row>
    <row r="805" spans="1:34" ht="20.100000000000001" customHeight="1" x14ac:dyDescent="0.25">
      <c r="A805" s="29"/>
      <c r="B805" s="1"/>
      <c r="C805" s="1"/>
      <c r="D805" s="1"/>
      <c r="E805" s="12"/>
      <c r="F805" s="3"/>
      <c r="G805" s="3" t="s">
        <v>1178</v>
      </c>
      <c r="H805" s="3"/>
      <c r="I805" s="3"/>
      <c r="J805" s="11"/>
      <c r="K805" s="11"/>
      <c r="L805" s="11"/>
      <c r="M805" s="11"/>
      <c r="N805" s="3"/>
      <c r="O805" s="3"/>
      <c r="P805" s="6"/>
      <c r="Q805" s="3"/>
      <c r="R805" s="3"/>
      <c r="S805" s="3"/>
      <c r="T805" s="3"/>
      <c r="U805" s="3"/>
      <c r="V805" s="3"/>
      <c r="W805" s="13"/>
      <c r="X805" s="3"/>
      <c r="Y805" s="3"/>
      <c r="Z805" s="3"/>
      <c r="AA805" s="9"/>
      <c r="AB805" s="9"/>
      <c r="AC805" s="10"/>
      <c r="AD805" s="3"/>
      <c r="AE805" s="6"/>
      <c r="AF805" s="6"/>
      <c r="AG805" s="3"/>
      <c r="AH805" s="6"/>
    </row>
    <row r="806" spans="1:34" ht="20.100000000000001" customHeight="1" x14ac:dyDescent="0.25">
      <c r="A806" s="29"/>
      <c r="B806" s="1"/>
      <c r="C806" s="1"/>
      <c r="D806" s="1"/>
      <c r="E806" s="12"/>
      <c r="F806" s="3"/>
      <c r="G806" s="3" t="s">
        <v>1179</v>
      </c>
      <c r="H806" s="3"/>
      <c r="I806" s="3"/>
      <c r="J806" s="11"/>
      <c r="K806" s="11"/>
      <c r="L806" s="11"/>
      <c r="M806" s="11"/>
      <c r="N806" s="3"/>
      <c r="O806" s="3"/>
      <c r="P806" s="6"/>
      <c r="Q806" s="3"/>
      <c r="R806" s="3"/>
      <c r="S806" s="3"/>
      <c r="T806" s="3"/>
      <c r="U806" s="3"/>
      <c r="V806" s="3"/>
      <c r="W806" s="13"/>
      <c r="X806" s="3"/>
      <c r="Y806" s="3"/>
      <c r="Z806" s="3"/>
      <c r="AA806" s="9"/>
      <c r="AB806" s="9"/>
      <c r="AC806" s="10"/>
      <c r="AD806" s="3"/>
      <c r="AE806" s="6"/>
      <c r="AF806" s="6"/>
      <c r="AG806" s="3"/>
      <c r="AH806" s="6"/>
    </row>
    <row r="807" spans="1:34" x14ac:dyDescent="0.25">
      <c r="G807" t="s">
        <v>1180</v>
      </c>
    </row>
    <row r="808" spans="1:34" x14ac:dyDescent="0.25">
      <c r="G808" t="s">
        <v>1181</v>
      </c>
    </row>
    <row r="809" spans="1:34" x14ac:dyDescent="0.25">
      <c r="G809" t="s">
        <v>1182</v>
      </c>
    </row>
    <row r="810" spans="1:34" x14ac:dyDescent="0.25">
      <c r="G810" t="s">
        <v>1183</v>
      </c>
    </row>
    <row r="811" spans="1:34" x14ac:dyDescent="0.25">
      <c r="G811" t="s">
        <v>1184</v>
      </c>
    </row>
    <row r="812" spans="1:34" x14ac:dyDescent="0.25">
      <c r="G812" t="s">
        <v>1185</v>
      </c>
    </row>
    <row r="813" spans="1:34" x14ac:dyDescent="0.25">
      <c r="G813" t="s">
        <v>1186</v>
      </c>
    </row>
    <row r="814" spans="1:34" x14ac:dyDescent="0.25">
      <c r="G814" t="s">
        <v>1187</v>
      </c>
    </row>
    <row r="815" spans="1:34" x14ac:dyDescent="0.25">
      <c r="G815" t="s">
        <v>1188</v>
      </c>
    </row>
    <row r="816" spans="1:34" x14ac:dyDescent="0.25">
      <c r="G816" t="s">
        <v>1189</v>
      </c>
    </row>
    <row r="817" spans="7:7" x14ac:dyDescent="0.25">
      <c r="G817" t="s">
        <v>1190</v>
      </c>
    </row>
    <row r="818" spans="7:7" x14ac:dyDescent="0.25">
      <c r="G818" t="s">
        <v>1191</v>
      </c>
    </row>
    <row r="819" spans="7:7" x14ac:dyDescent="0.25">
      <c r="G819" t="s">
        <v>1192</v>
      </c>
    </row>
    <row r="820" spans="7:7" x14ac:dyDescent="0.25">
      <c r="G820" t="s">
        <v>1193</v>
      </c>
    </row>
    <row r="821" spans="7:7" x14ac:dyDescent="0.25">
      <c r="G821" t="s">
        <v>1194</v>
      </c>
    </row>
    <row r="822" spans="7:7" x14ac:dyDescent="0.25">
      <c r="G822" t="s">
        <v>1195</v>
      </c>
    </row>
    <row r="823" spans="7:7" x14ac:dyDescent="0.25">
      <c r="G823" t="s">
        <v>1196</v>
      </c>
    </row>
    <row r="824" spans="7:7" x14ac:dyDescent="0.25">
      <c r="G824" t="s">
        <v>1197</v>
      </c>
    </row>
    <row r="825" spans="7:7" x14ac:dyDescent="0.25">
      <c r="G825" t="s">
        <v>1198</v>
      </c>
    </row>
    <row r="826" spans="7:7" x14ac:dyDescent="0.25">
      <c r="G826" t="s">
        <v>1199</v>
      </c>
    </row>
    <row r="827" spans="7:7" x14ac:dyDescent="0.25">
      <c r="G827" t="s">
        <v>1200</v>
      </c>
    </row>
    <row r="828" spans="7:7" x14ac:dyDescent="0.25">
      <c r="G828" t="s">
        <v>1201</v>
      </c>
    </row>
    <row r="829" spans="7:7" x14ac:dyDescent="0.25">
      <c r="G829" t="s">
        <v>1202</v>
      </c>
    </row>
    <row r="830" spans="7:7" x14ac:dyDescent="0.25">
      <c r="G830" t="s">
        <v>1203</v>
      </c>
    </row>
    <row r="831" spans="7:7" x14ac:dyDescent="0.25">
      <c r="G831" t="s">
        <v>1204</v>
      </c>
    </row>
    <row r="832" spans="7:7" x14ac:dyDescent="0.25">
      <c r="G832" t="s">
        <v>1205</v>
      </c>
    </row>
    <row r="833" spans="7:7" x14ac:dyDescent="0.25">
      <c r="G833" t="s">
        <v>1206</v>
      </c>
    </row>
    <row r="834" spans="7:7" x14ac:dyDescent="0.25">
      <c r="G834" t="s">
        <v>1207</v>
      </c>
    </row>
    <row r="835" spans="7:7" x14ac:dyDescent="0.25">
      <c r="G835" t="s">
        <v>1208</v>
      </c>
    </row>
    <row r="836" spans="7:7" x14ac:dyDescent="0.25">
      <c r="G836" t="s">
        <v>1209</v>
      </c>
    </row>
    <row r="837" spans="7:7" x14ac:dyDescent="0.25">
      <c r="G837" t="s">
        <v>1210</v>
      </c>
    </row>
    <row r="838" spans="7:7" x14ac:dyDescent="0.25">
      <c r="G838" t="s">
        <v>1211</v>
      </c>
    </row>
    <row r="839" spans="7:7" x14ac:dyDescent="0.25">
      <c r="G839" t="s">
        <v>1212</v>
      </c>
    </row>
    <row r="840" spans="7:7" x14ac:dyDescent="0.25">
      <c r="G840" t="s">
        <v>1213</v>
      </c>
    </row>
    <row r="841" spans="7:7" x14ac:dyDescent="0.25">
      <c r="G841" t="s">
        <v>1214</v>
      </c>
    </row>
    <row r="842" spans="7:7" x14ac:dyDescent="0.25">
      <c r="G842" t="s">
        <v>1215</v>
      </c>
    </row>
    <row r="843" spans="7:7" x14ac:dyDescent="0.25">
      <c r="G843" t="s">
        <v>1216</v>
      </c>
    </row>
    <row r="844" spans="7:7" x14ac:dyDescent="0.25">
      <c r="G844" t="s">
        <v>1217</v>
      </c>
    </row>
    <row r="845" spans="7:7" x14ac:dyDescent="0.25">
      <c r="G845" t="s">
        <v>1218</v>
      </c>
    </row>
    <row r="846" spans="7:7" x14ac:dyDescent="0.25">
      <c r="G846" t="s">
        <v>1219</v>
      </c>
    </row>
    <row r="847" spans="7:7" x14ac:dyDescent="0.25">
      <c r="G847" t="s">
        <v>1220</v>
      </c>
    </row>
    <row r="848" spans="7:7" x14ac:dyDescent="0.25">
      <c r="G848" t="s">
        <v>1221</v>
      </c>
    </row>
    <row r="849" spans="7:7" x14ac:dyDescent="0.25">
      <c r="G849" t="s">
        <v>1222</v>
      </c>
    </row>
    <row r="850" spans="7:7" x14ac:dyDescent="0.25">
      <c r="G850" t="s">
        <v>1223</v>
      </c>
    </row>
    <row r="851" spans="7:7" x14ac:dyDescent="0.25">
      <c r="G851" t="s">
        <v>1224</v>
      </c>
    </row>
    <row r="852" spans="7:7" x14ac:dyDescent="0.25">
      <c r="G852" t="s">
        <v>1225</v>
      </c>
    </row>
    <row r="853" spans="7:7" x14ac:dyDescent="0.25">
      <c r="G853" t="s">
        <v>1226</v>
      </c>
    </row>
    <row r="854" spans="7:7" x14ac:dyDescent="0.25">
      <c r="G854" t="s">
        <v>1227</v>
      </c>
    </row>
    <row r="855" spans="7:7" x14ac:dyDescent="0.25">
      <c r="G855" t="s">
        <v>1228</v>
      </c>
    </row>
    <row r="856" spans="7:7" x14ac:dyDescent="0.25">
      <c r="G856" t="s">
        <v>1229</v>
      </c>
    </row>
    <row r="857" spans="7:7" x14ac:dyDescent="0.25">
      <c r="G857" t="s">
        <v>1230</v>
      </c>
    </row>
    <row r="858" spans="7:7" x14ac:dyDescent="0.25">
      <c r="G858" t="s">
        <v>1231</v>
      </c>
    </row>
    <row r="859" spans="7:7" x14ac:dyDescent="0.25">
      <c r="G859" t="s">
        <v>1231</v>
      </c>
    </row>
    <row r="860" spans="7:7" x14ac:dyDescent="0.25">
      <c r="G860" t="s">
        <v>1232</v>
      </c>
    </row>
    <row r="861" spans="7:7" x14ac:dyDescent="0.25">
      <c r="G861" t="s">
        <v>1233</v>
      </c>
    </row>
    <row r="862" spans="7:7" x14ac:dyDescent="0.25">
      <c r="G862" t="s">
        <v>1234</v>
      </c>
    </row>
    <row r="863" spans="7:7" x14ac:dyDescent="0.25">
      <c r="G863" t="s">
        <v>1235</v>
      </c>
    </row>
    <row r="864" spans="7:7" x14ac:dyDescent="0.25">
      <c r="G864" t="s">
        <v>1236</v>
      </c>
    </row>
    <row r="865" spans="7:7" x14ac:dyDescent="0.25">
      <c r="G865" t="s">
        <v>1237</v>
      </c>
    </row>
    <row r="866" spans="7:7" x14ac:dyDescent="0.25">
      <c r="G866" t="s">
        <v>1238</v>
      </c>
    </row>
    <row r="867" spans="7:7" x14ac:dyDescent="0.25">
      <c r="G867" t="s">
        <v>1239</v>
      </c>
    </row>
    <row r="868" spans="7:7" x14ac:dyDescent="0.25">
      <c r="G868" t="s">
        <v>1240</v>
      </c>
    </row>
    <row r="869" spans="7:7" x14ac:dyDescent="0.25">
      <c r="G869" t="s">
        <v>1241</v>
      </c>
    </row>
    <row r="870" spans="7:7" x14ac:dyDescent="0.25">
      <c r="G870" t="s">
        <v>1242</v>
      </c>
    </row>
    <row r="871" spans="7:7" x14ac:dyDescent="0.25">
      <c r="G871" t="s">
        <v>1243</v>
      </c>
    </row>
    <row r="872" spans="7:7" x14ac:dyDescent="0.25">
      <c r="G872" t="s">
        <v>1244</v>
      </c>
    </row>
    <row r="873" spans="7:7" x14ac:dyDescent="0.25">
      <c r="G873" t="s">
        <v>1245</v>
      </c>
    </row>
    <row r="874" spans="7:7" x14ac:dyDescent="0.25">
      <c r="G874" t="s">
        <v>1246</v>
      </c>
    </row>
    <row r="875" spans="7:7" x14ac:dyDescent="0.25">
      <c r="G875" t="s">
        <v>1247</v>
      </c>
    </row>
    <row r="876" spans="7:7" x14ac:dyDescent="0.25">
      <c r="G876" t="s">
        <v>1248</v>
      </c>
    </row>
    <row r="877" spans="7:7" x14ac:dyDescent="0.25">
      <c r="G877" t="s">
        <v>1249</v>
      </c>
    </row>
    <row r="878" spans="7:7" x14ac:dyDescent="0.25">
      <c r="G878" t="s">
        <v>1250</v>
      </c>
    </row>
    <row r="879" spans="7:7" x14ac:dyDescent="0.25">
      <c r="G879" t="s">
        <v>1251</v>
      </c>
    </row>
    <row r="880" spans="7:7" x14ac:dyDescent="0.25">
      <c r="G880" t="s">
        <v>1252</v>
      </c>
    </row>
    <row r="881" spans="7:7" x14ac:dyDescent="0.25">
      <c r="G881" t="s">
        <v>1253</v>
      </c>
    </row>
    <row r="882" spans="7:7" x14ac:dyDescent="0.25">
      <c r="G882" t="s">
        <v>1254</v>
      </c>
    </row>
    <row r="883" spans="7:7" x14ac:dyDescent="0.25">
      <c r="G883" t="s">
        <v>1255</v>
      </c>
    </row>
    <row r="884" spans="7:7" x14ac:dyDescent="0.25">
      <c r="G884" t="s">
        <v>1256</v>
      </c>
    </row>
    <row r="885" spans="7:7" x14ac:dyDescent="0.25">
      <c r="G885" t="s">
        <v>1257</v>
      </c>
    </row>
    <row r="886" spans="7:7" x14ac:dyDescent="0.25">
      <c r="G886" t="s">
        <v>1258</v>
      </c>
    </row>
    <row r="887" spans="7:7" x14ac:dyDescent="0.25">
      <c r="G887" t="s">
        <v>1259</v>
      </c>
    </row>
    <row r="888" spans="7:7" x14ac:dyDescent="0.25">
      <c r="G888" t="s">
        <v>1260</v>
      </c>
    </row>
    <row r="889" spans="7:7" x14ac:dyDescent="0.25">
      <c r="G889" t="s">
        <v>1261</v>
      </c>
    </row>
    <row r="890" spans="7:7" x14ac:dyDescent="0.25">
      <c r="G890" t="s">
        <v>1262</v>
      </c>
    </row>
    <row r="891" spans="7:7" x14ac:dyDescent="0.25">
      <c r="G891" t="s">
        <v>1263</v>
      </c>
    </row>
    <row r="892" spans="7:7" x14ac:dyDescent="0.25">
      <c r="G892" t="s">
        <v>1264</v>
      </c>
    </row>
    <row r="893" spans="7:7" x14ac:dyDescent="0.25">
      <c r="G893" t="s">
        <v>1265</v>
      </c>
    </row>
    <row r="894" spans="7:7" x14ac:dyDescent="0.25">
      <c r="G894" t="s">
        <v>1266</v>
      </c>
    </row>
    <row r="895" spans="7:7" x14ac:dyDescent="0.25">
      <c r="G895" t="s">
        <v>1267</v>
      </c>
    </row>
    <row r="896" spans="7:7" x14ac:dyDescent="0.25">
      <c r="G896" t="s">
        <v>1268</v>
      </c>
    </row>
    <row r="897" spans="7:7" x14ac:dyDescent="0.25">
      <c r="G897" t="s">
        <v>1269</v>
      </c>
    </row>
    <row r="898" spans="7:7" x14ac:dyDescent="0.25">
      <c r="G898" t="s">
        <v>1270</v>
      </c>
    </row>
    <row r="899" spans="7:7" x14ac:dyDescent="0.25">
      <c r="G899" t="s">
        <v>1271</v>
      </c>
    </row>
    <row r="900" spans="7:7" x14ac:dyDescent="0.25">
      <c r="G900" t="s">
        <v>1272</v>
      </c>
    </row>
    <row r="901" spans="7:7" x14ac:dyDescent="0.25">
      <c r="G901" t="s">
        <v>1273</v>
      </c>
    </row>
    <row r="902" spans="7:7" x14ac:dyDescent="0.25">
      <c r="G902" t="s">
        <v>1274</v>
      </c>
    </row>
    <row r="903" spans="7:7" x14ac:dyDescent="0.25">
      <c r="G903" t="s">
        <v>1275</v>
      </c>
    </row>
    <row r="904" spans="7:7" x14ac:dyDescent="0.25">
      <c r="G904" t="s">
        <v>1276</v>
      </c>
    </row>
    <row r="905" spans="7:7" x14ac:dyDescent="0.25">
      <c r="G905" t="s">
        <v>1277</v>
      </c>
    </row>
    <row r="906" spans="7:7" x14ac:dyDescent="0.25">
      <c r="G906" t="s">
        <v>729</v>
      </c>
    </row>
    <row r="907" spans="7:7" x14ac:dyDescent="0.25">
      <c r="G907" t="s">
        <v>1278</v>
      </c>
    </row>
    <row r="908" spans="7:7" x14ac:dyDescent="0.25">
      <c r="G908" t="s">
        <v>1279</v>
      </c>
    </row>
    <row r="909" spans="7:7" x14ac:dyDescent="0.25">
      <c r="G909" t="s">
        <v>1280</v>
      </c>
    </row>
    <row r="910" spans="7:7" x14ac:dyDescent="0.25">
      <c r="G910" t="s">
        <v>1281</v>
      </c>
    </row>
    <row r="911" spans="7:7" x14ac:dyDescent="0.25">
      <c r="G911" t="s">
        <v>1282</v>
      </c>
    </row>
    <row r="912" spans="7:7" x14ac:dyDescent="0.25">
      <c r="G912" t="s">
        <v>1283</v>
      </c>
    </row>
    <row r="913" spans="7:7" x14ac:dyDescent="0.25">
      <c r="G913" t="s">
        <v>1284</v>
      </c>
    </row>
    <row r="914" spans="7:7" x14ac:dyDescent="0.25">
      <c r="G914" t="s">
        <v>1285</v>
      </c>
    </row>
    <row r="915" spans="7:7" x14ac:dyDescent="0.25">
      <c r="G915" t="s">
        <v>1286</v>
      </c>
    </row>
    <row r="916" spans="7:7" x14ac:dyDescent="0.25">
      <c r="G916" t="s">
        <v>1287</v>
      </c>
    </row>
    <row r="917" spans="7:7" x14ac:dyDescent="0.25">
      <c r="G917" t="s">
        <v>1288</v>
      </c>
    </row>
    <row r="918" spans="7:7" x14ac:dyDescent="0.25">
      <c r="G918" t="s">
        <v>1289</v>
      </c>
    </row>
    <row r="919" spans="7:7" x14ac:dyDescent="0.25">
      <c r="G919" t="s">
        <v>1290</v>
      </c>
    </row>
    <row r="920" spans="7:7" x14ac:dyDescent="0.25">
      <c r="G920" t="s">
        <v>1291</v>
      </c>
    </row>
    <row r="921" spans="7:7" x14ac:dyDescent="0.25">
      <c r="G921" t="s">
        <v>1292</v>
      </c>
    </row>
    <row r="922" spans="7:7" x14ac:dyDescent="0.25">
      <c r="G922" t="s">
        <v>1293</v>
      </c>
    </row>
    <row r="923" spans="7:7" x14ac:dyDescent="0.25">
      <c r="G923" t="s">
        <v>1294</v>
      </c>
    </row>
    <row r="924" spans="7:7" x14ac:dyDescent="0.25">
      <c r="G924" t="s">
        <v>1295</v>
      </c>
    </row>
    <row r="925" spans="7:7" x14ac:dyDescent="0.25">
      <c r="G925" t="s">
        <v>1296</v>
      </c>
    </row>
    <row r="926" spans="7:7" x14ac:dyDescent="0.25">
      <c r="G926" t="s">
        <v>1297</v>
      </c>
    </row>
    <row r="927" spans="7:7" x14ac:dyDescent="0.25">
      <c r="G927" t="s">
        <v>1298</v>
      </c>
    </row>
    <row r="928" spans="7:7" x14ac:dyDescent="0.25">
      <c r="G928" t="s">
        <v>1299</v>
      </c>
    </row>
    <row r="929" spans="7:7" x14ac:dyDescent="0.25">
      <c r="G929" t="s">
        <v>1300</v>
      </c>
    </row>
    <row r="930" spans="7:7" x14ac:dyDescent="0.25">
      <c r="G930" t="s">
        <v>1301</v>
      </c>
    </row>
    <row r="931" spans="7:7" x14ac:dyDescent="0.25">
      <c r="G931" t="s">
        <v>1302</v>
      </c>
    </row>
    <row r="932" spans="7:7" x14ac:dyDescent="0.25">
      <c r="G932" t="s">
        <v>1303</v>
      </c>
    </row>
    <row r="933" spans="7:7" x14ac:dyDescent="0.25">
      <c r="G933" t="s">
        <v>1304</v>
      </c>
    </row>
    <row r="934" spans="7:7" x14ac:dyDescent="0.25">
      <c r="G934" t="s">
        <v>1305</v>
      </c>
    </row>
    <row r="935" spans="7:7" x14ac:dyDescent="0.25">
      <c r="G935" t="s">
        <v>1306</v>
      </c>
    </row>
    <row r="936" spans="7:7" x14ac:dyDescent="0.25">
      <c r="G936" t="s">
        <v>1307</v>
      </c>
    </row>
    <row r="937" spans="7:7" x14ac:dyDescent="0.25">
      <c r="G937" t="s">
        <v>1308</v>
      </c>
    </row>
    <row r="938" spans="7:7" x14ac:dyDescent="0.25">
      <c r="G938" t="s">
        <v>1309</v>
      </c>
    </row>
    <row r="939" spans="7:7" x14ac:dyDescent="0.25">
      <c r="G939" t="s">
        <v>1310</v>
      </c>
    </row>
    <row r="940" spans="7:7" x14ac:dyDescent="0.25">
      <c r="G940" t="s">
        <v>1311</v>
      </c>
    </row>
    <row r="941" spans="7:7" x14ac:dyDescent="0.25">
      <c r="G941" t="s">
        <v>1312</v>
      </c>
    </row>
    <row r="942" spans="7:7" x14ac:dyDescent="0.25">
      <c r="G942" t="s">
        <v>1313</v>
      </c>
    </row>
    <row r="943" spans="7:7" x14ac:dyDescent="0.25">
      <c r="G943" t="s">
        <v>1314</v>
      </c>
    </row>
    <row r="944" spans="7:7" x14ac:dyDescent="0.25">
      <c r="G944" t="s">
        <v>1315</v>
      </c>
    </row>
    <row r="945" spans="7:7" x14ac:dyDescent="0.25">
      <c r="G945" t="s">
        <v>1316</v>
      </c>
    </row>
    <row r="946" spans="7:7" x14ac:dyDescent="0.25">
      <c r="G946" t="s">
        <v>1317</v>
      </c>
    </row>
    <row r="947" spans="7:7" x14ac:dyDescent="0.25">
      <c r="G947" t="s">
        <v>1318</v>
      </c>
    </row>
    <row r="948" spans="7:7" x14ac:dyDescent="0.25">
      <c r="G948" t="s">
        <v>1319</v>
      </c>
    </row>
    <row r="949" spans="7:7" x14ac:dyDescent="0.25">
      <c r="G949" t="s">
        <v>1320</v>
      </c>
    </row>
    <row r="950" spans="7:7" x14ac:dyDescent="0.25">
      <c r="G950" t="s">
        <v>1321</v>
      </c>
    </row>
    <row r="951" spans="7:7" x14ac:dyDescent="0.25">
      <c r="G951" t="s">
        <v>1322</v>
      </c>
    </row>
    <row r="952" spans="7:7" x14ac:dyDescent="0.25">
      <c r="G952" t="s">
        <v>1323</v>
      </c>
    </row>
    <row r="953" spans="7:7" x14ac:dyDescent="0.25">
      <c r="G953" t="s">
        <v>1324</v>
      </c>
    </row>
    <row r="954" spans="7:7" x14ac:dyDescent="0.25">
      <c r="G954" t="s">
        <v>1325</v>
      </c>
    </row>
    <row r="955" spans="7:7" x14ac:dyDescent="0.25">
      <c r="G955" t="s">
        <v>1326</v>
      </c>
    </row>
    <row r="956" spans="7:7" x14ac:dyDescent="0.25">
      <c r="G956" t="s">
        <v>1327</v>
      </c>
    </row>
    <row r="957" spans="7:7" x14ac:dyDescent="0.25">
      <c r="G957" t="s">
        <v>1328</v>
      </c>
    </row>
    <row r="958" spans="7:7" x14ac:dyDescent="0.25">
      <c r="G958" t="s">
        <v>1329</v>
      </c>
    </row>
    <row r="959" spans="7:7" x14ac:dyDescent="0.25">
      <c r="G959" t="s">
        <v>1330</v>
      </c>
    </row>
    <row r="960" spans="7:7" x14ac:dyDescent="0.25">
      <c r="G960" t="s">
        <v>1331</v>
      </c>
    </row>
    <row r="961" spans="7:7" x14ac:dyDescent="0.25">
      <c r="G961" t="s">
        <v>1332</v>
      </c>
    </row>
    <row r="962" spans="7:7" x14ac:dyDescent="0.25">
      <c r="G962" t="s">
        <v>1333</v>
      </c>
    </row>
    <row r="963" spans="7:7" x14ac:dyDescent="0.25">
      <c r="G963" t="s">
        <v>1334</v>
      </c>
    </row>
    <row r="964" spans="7:7" x14ac:dyDescent="0.25">
      <c r="G964" t="s">
        <v>1335</v>
      </c>
    </row>
    <row r="965" spans="7:7" x14ac:dyDescent="0.25">
      <c r="G965" t="s">
        <v>1336</v>
      </c>
    </row>
    <row r="966" spans="7:7" x14ac:dyDescent="0.25">
      <c r="G966" t="s">
        <v>1337</v>
      </c>
    </row>
    <row r="967" spans="7:7" x14ac:dyDescent="0.25">
      <c r="G967" t="s">
        <v>1338</v>
      </c>
    </row>
    <row r="968" spans="7:7" x14ac:dyDescent="0.25">
      <c r="G968" t="s">
        <v>1339</v>
      </c>
    </row>
    <row r="969" spans="7:7" x14ac:dyDescent="0.25">
      <c r="G969" t="s">
        <v>1340</v>
      </c>
    </row>
    <row r="970" spans="7:7" x14ac:dyDescent="0.25">
      <c r="G970" t="s">
        <v>1341</v>
      </c>
    </row>
    <row r="971" spans="7:7" x14ac:dyDescent="0.25">
      <c r="G971" t="s">
        <v>1342</v>
      </c>
    </row>
    <row r="972" spans="7:7" x14ac:dyDescent="0.25">
      <c r="G972" t="s">
        <v>1343</v>
      </c>
    </row>
    <row r="973" spans="7:7" x14ac:dyDescent="0.25">
      <c r="G973" t="s">
        <v>1344</v>
      </c>
    </row>
    <row r="974" spans="7:7" x14ac:dyDescent="0.25">
      <c r="G974" t="s">
        <v>1345</v>
      </c>
    </row>
    <row r="975" spans="7:7" x14ac:dyDescent="0.25">
      <c r="G975" t="s">
        <v>1346</v>
      </c>
    </row>
    <row r="976" spans="7:7" x14ac:dyDescent="0.25">
      <c r="G976" t="s">
        <v>1347</v>
      </c>
    </row>
    <row r="977" spans="7:7" x14ac:dyDescent="0.25">
      <c r="G977" t="s">
        <v>1348</v>
      </c>
    </row>
    <row r="978" spans="7:7" x14ac:dyDescent="0.25">
      <c r="G978" t="s">
        <v>1349</v>
      </c>
    </row>
    <row r="979" spans="7:7" x14ac:dyDescent="0.25">
      <c r="G979" t="s">
        <v>1350</v>
      </c>
    </row>
    <row r="980" spans="7:7" x14ac:dyDescent="0.25">
      <c r="G980" t="s">
        <v>1351</v>
      </c>
    </row>
    <row r="981" spans="7:7" x14ac:dyDescent="0.25">
      <c r="G981" t="s">
        <v>1352</v>
      </c>
    </row>
    <row r="982" spans="7:7" x14ac:dyDescent="0.25">
      <c r="G982" t="s">
        <v>1353</v>
      </c>
    </row>
    <row r="983" spans="7:7" x14ac:dyDescent="0.25">
      <c r="G983" t="s">
        <v>1354</v>
      </c>
    </row>
    <row r="984" spans="7:7" x14ac:dyDescent="0.25">
      <c r="G984" t="s">
        <v>1355</v>
      </c>
    </row>
    <row r="985" spans="7:7" x14ac:dyDescent="0.25">
      <c r="G985" t="s">
        <v>1356</v>
      </c>
    </row>
    <row r="986" spans="7:7" x14ac:dyDescent="0.25">
      <c r="G986" t="s">
        <v>1357</v>
      </c>
    </row>
    <row r="987" spans="7:7" x14ac:dyDescent="0.25">
      <c r="G987" t="s">
        <v>1358</v>
      </c>
    </row>
    <row r="988" spans="7:7" x14ac:dyDescent="0.25">
      <c r="G988" t="s">
        <v>1359</v>
      </c>
    </row>
    <row r="989" spans="7:7" x14ac:dyDescent="0.25">
      <c r="G989" t="s">
        <v>1360</v>
      </c>
    </row>
    <row r="990" spans="7:7" x14ac:dyDescent="0.25">
      <c r="G990" t="s">
        <v>1360</v>
      </c>
    </row>
    <row r="991" spans="7:7" x14ac:dyDescent="0.25">
      <c r="G991" t="s">
        <v>1361</v>
      </c>
    </row>
    <row r="992" spans="7:7" x14ac:dyDescent="0.25">
      <c r="G992" t="s">
        <v>1362</v>
      </c>
    </row>
    <row r="993" spans="7:7" x14ac:dyDescent="0.25">
      <c r="G993" t="s">
        <v>1363</v>
      </c>
    </row>
    <row r="994" spans="7:7" x14ac:dyDescent="0.25">
      <c r="G994" t="s">
        <v>1364</v>
      </c>
    </row>
    <row r="995" spans="7:7" x14ac:dyDescent="0.25">
      <c r="G995" t="s">
        <v>1365</v>
      </c>
    </row>
    <row r="996" spans="7:7" x14ac:dyDescent="0.25">
      <c r="G996" t="s">
        <v>1366</v>
      </c>
    </row>
    <row r="997" spans="7:7" x14ac:dyDescent="0.25">
      <c r="G997" t="s">
        <v>1366</v>
      </c>
    </row>
    <row r="998" spans="7:7" x14ac:dyDescent="0.25">
      <c r="G998" t="s">
        <v>1367</v>
      </c>
    </row>
    <row r="999" spans="7:7" x14ac:dyDescent="0.25">
      <c r="G999" t="s">
        <v>1368</v>
      </c>
    </row>
    <row r="1000" spans="7:7" x14ac:dyDescent="0.25">
      <c r="G1000" t="s">
        <v>1369</v>
      </c>
    </row>
    <row r="1001" spans="7:7" x14ac:dyDescent="0.25">
      <c r="G1001" t="s">
        <v>1370</v>
      </c>
    </row>
    <row r="1002" spans="7:7" x14ac:dyDescent="0.25">
      <c r="G1002" t="s">
        <v>1371</v>
      </c>
    </row>
    <row r="1003" spans="7:7" x14ac:dyDescent="0.25">
      <c r="G1003" t="s">
        <v>1372</v>
      </c>
    </row>
    <row r="1004" spans="7:7" x14ac:dyDescent="0.25">
      <c r="G1004" t="s">
        <v>1373</v>
      </c>
    </row>
    <row r="1005" spans="7:7" x14ac:dyDescent="0.25">
      <c r="G1005" t="s">
        <v>1374</v>
      </c>
    </row>
    <row r="1006" spans="7:7" x14ac:dyDescent="0.25">
      <c r="G1006" t="s">
        <v>1375</v>
      </c>
    </row>
    <row r="1007" spans="7:7" x14ac:dyDescent="0.25">
      <c r="G1007" t="s">
        <v>1376</v>
      </c>
    </row>
    <row r="1008" spans="7:7" x14ac:dyDescent="0.25">
      <c r="G1008" t="s">
        <v>1377</v>
      </c>
    </row>
    <row r="1009" spans="7:7" x14ac:dyDescent="0.25">
      <c r="G1009" t="s">
        <v>1378</v>
      </c>
    </row>
    <row r="1010" spans="7:7" x14ac:dyDescent="0.25">
      <c r="G1010" t="s">
        <v>1379</v>
      </c>
    </row>
    <row r="1011" spans="7:7" x14ac:dyDescent="0.25">
      <c r="G1011" t="s">
        <v>1380</v>
      </c>
    </row>
    <row r="1012" spans="7:7" x14ac:dyDescent="0.25">
      <c r="G1012" t="s">
        <v>1381</v>
      </c>
    </row>
    <row r="1013" spans="7:7" x14ac:dyDescent="0.25">
      <c r="G1013" t="s">
        <v>1382</v>
      </c>
    </row>
    <row r="1014" spans="7:7" x14ac:dyDescent="0.25">
      <c r="G1014" t="s">
        <v>1383</v>
      </c>
    </row>
    <row r="1015" spans="7:7" x14ac:dyDescent="0.25">
      <c r="G1015" t="s">
        <v>1384</v>
      </c>
    </row>
    <row r="1016" spans="7:7" x14ac:dyDescent="0.25">
      <c r="G1016" t="s">
        <v>1385</v>
      </c>
    </row>
    <row r="1017" spans="7:7" x14ac:dyDescent="0.25">
      <c r="G1017" t="s">
        <v>1386</v>
      </c>
    </row>
    <row r="1018" spans="7:7" x14ac:dyDescent="0.25">
      <c r="G1018" t="s">
        <v>1387</v>
      </c>
    </row>
    <row r="1019" spans="7:7" x14ac:dyDescent="0.25">
      <c r="G1019" t="s">
        <v>1388</v>
      </c>
    </row>
    <row r="1020" spans="7:7" x14ac:dyDescent="0.25">
      <c r="G1020" t="s">
        <v>1389</v>
      </c>
    </row>
    <row r="1021" spans="7:7" x14ac:dyDescent="0.25">
      <c r="G1021" t="s">
        <v>1390</v>
      </c>
    </row>
    <row r="1022" spans="7:7" x14ac:dyDescent="0.25">
      <c r="G1022" t="s">
        <v>1391</v>
      </c>
    </row>
    <row r="1023" spans="7:7" x14ac:dyDescent="0.25">
      <c r="G1023" t="s">
        <v>1392</v>
      </c>
    </row>
    <row r="1024" spans="7:7" x14ac:dyDescent="0.25">
      <c r="G1024" t="s">
        <v>1393</v>
      </c>
    </row>
    <row r="1025" spans="7:7" x14ac:dyDescent="0.25">
      <c r="G1025" t="s">
        <v>1394</v>
      </c>
    </row>
    <row r="1026" spans="7:7" x14ac:dyDescent="0.25">
      <c r="G1026" t="s">
        <v>1395</v>
      </c>
    </row>
    <row r="1027" spans="7:7" x14ac:dyDescent="0.25">
      <c r="G1027" t="s">
        <v>1396</v>
      </c>
    </row>
    <row r="1028" spans="7:7" x14ac:dyDescent="0.25">
      <c r="G1028" t="s">
        <v>1397</v>
      </c>
    </row>
    <row r="1029" spans="7:7" x14ac:dyDescent="0.25">
      <c r="G1029" t="s">
        <v>1398</v>
      </c>
    </row>
    <row r="1030" spans="7:7" x14ac:dyDescent="0.25">
      <c r="G1030" t="s">
        <v>1399</v>
      </c>
    </row>
    <row r="1031" spans="7:7" x14ac:dyDescent="0.25">
      <c r="G1031" t="s">
        <v>1400</v>
      </c>
    </row>
    <row r="1032" spans="7:7" x14ac:dyDescent="0.25">
      <c r="G1032" t="s">
        <v>1401</v>
      </c>
    </row>
    <row r="1033" spans="7:7" x14ac:dyDescent="0.25">
      <c r="G1033" t="s">
        <v>1402</v>
      </c>
    </row>
    <row r="1034" spans="7:7" x14ac:dyDescent="0.25">
      <c r="G1034" t="s">
        <v>1403</v>
      </c>
    </row>
    <row r="1035" spans="7:7" x14ac:dyDescent="0.25">
      <c r="G1035" t="s">
        <v>1404</v>
      </c>
    </row>
    <row r="1036" spans="7:7" x14ac:dyDescent="0.25">
      <c r="G1036" t="s">
        <v>1405</v>
      </c>
    </row>
    <row r="1037" spans="7:7" x14ac:dyDescent="0.25">
      <c r="G1037" t="s">
        <v>1406</v>
      </c>
    </row>
    <row r="1038" spans="7:7" x14ac:dyDescent="0.25">
      <c r="G1038" t="s">
        <v>1407</v>
      </c>
    </row>
    <row r="1039" spans="7:7" x14ac:dyDescent="0.25">
      <c r="G1039" t="s">
        <v>1408</v>
      </c>
    </row>
    <row r="1040" spans="7:7" x14ac:dyDescent="0.25">
      <c r="G1040" t="s">
        <v>1409</v>
      </c>
    </row>
    <row r="1041" spans="7:7" x14ac:dyDescent="0.25">
      <c r="G1041" t="s">
        <v>1410</v>
      </c>
    </row>
    <row r="1042" spans="7:7" x14ac:dyDescent="0.25">
      <c r="G1042" t="s">
        <v>1411</v>
      </c>
    </row>
    <row r="1043" spans="7:7" x14ac:dyDescent="0.25">
      <c r="G1043" t="s">
        <v>1412</v>
      </c>
    </row>
    <row r="1044" spans="7:7" x14ac:dyDescent="0.25">
      <c r="G1044" t="s">
        <v>1413</v>
      </c>
    </row>
    <row r="1045" spans="7:7" x14ac:dyDescent="0.25">
      <c r="G1045" t="s">
        <v>1414</v>
      </c>
    </row>
    <row r="1046" spans="7:7" x14ac:dyDescent="0.25">
      <c r="G1046" t="s">
        <v>1415</v>
      </c>
    </row>
    <row r="1047" spans="7:7" x14ac:dyDescent="0.25">
      <c r="G1047" t="s">
        <v>1416</v>
      </c>
    </row>
    <row r="1048" spans="7:7" x14ac:dyDescent="0.25">
      <c r="G1048" t="s">
        <v>1417</v>
      </c>
    </row>
    <row r="1049" spans="7:7" x14ac:dyDescent="0.25">
      <c r="G1049" t="s">
        <v>1418</v>
      </c>
    </row>
    <row r="1050" spans="7:7" x14ac:dyDescent="0.25">
      <c r="G1050" t="s">
        <v>1419</v>
      </c>
    </row>
    <row r="1051" spans="7:7" x14ac:dyDescent="0.25">
      <c r="G1051" t="s">
        <v>1420</v>
      </c>
    </row>
    <row r="1052" spans="7:7" x14ac:dyDescent="0.25">
      <c r="G1052" t="s">
        <v>1421</v>
      </c>
    </row>
    <row r="1053" spans="7:7" x14ac:dyDescent="0.25">
      <c r="G1053" t="s">
        <v>1422</v>
      </c>
    </row>
    <row r="1054" spans="7:7" x14ac:dyDescent="0.25">
      <c r="G1054" t="s">
        <v>1423</v>
      </c>
    </row>
    <row r="1055" spans="7:7" x14ac:dyDescent="0.25">
      <c r="G1055" t="s">
        <v>1424</v>
      </c>
    </row>
    <row r="1056" spans="7:7" x14ac:dyDescent="0.25">
      <c r="G1056" t="s">
        <v>1425</v>
      </c>
    </row>
    <row r="1057" spans="7:7" x14ac:dyDescent="0.25">
      <c r="G1057" t="s">
        <v>1426</v>
      </c>
    </row>
    <row r="1058" spans="7:7" x14ac:dyDescent="0.25">
      <c r="G1058" t="s">
        <v>1427</v>
      </c>
    </row>
    <row r="1059" spans="7:7" x14ac:dyDescent="0.25">
      <c r="G1059" t="s">
        <v>1428</v>
      </c>
    </row>
    <row r="1060" spans="7:7" x14ac:dyDescent="0.25">
      <c r="G1060" t="s">
        <v>1429</v>
      </c>
    </row>
    <row r="1061" spans="7:7" x14ac:dyDescent="0.25">
      <c r="G1061" t="s">
        <v>1430</v>
      </c>
    </row>
    <row r="1062" spans="7:7" x14ac:dyDescent="0.25">
      <c r="G1062" t="s">
        <v>1431</v>
      </c>
    </row>
    <row r="1063" spans="7:7" x14ac:dyDescent="0.25">
      <c r="G1063" t="s">
        <v>1432</v>
      </c>
    </row>
    <row r="1064" spans="7:7" x14ac:dyDescent="0.25">
      <c r="G1064" t="s">
        <v>1433</v>
      </c>
    </row>
    <row r="1065" spans="7:7" x14ac:dyDescent="0.25">
      <c r="G1065" t="s">
        <v>1434</v>
      </c>
    </row>
    <row r="1066" spans="7:7" x14ac:dyDescent="0.25">
      <c r="G1066" t="s">
        <v>1435</v>
      </c>
    </row>
    <row r="1067" spans="7:7" x14ac:dyDescent="0.25">
      <c r="G1067" t="s">
        <v>1436</v>
      </c>
    </row>
    <row r="1068" spans="7:7" x14ac:dyDescent="0.25">
      <c r="G1068" t="s">
        <v>1437</v>
      </c>
    </row>
    <row r="1069" spans="7:7" x14ac:dyDescent="0.25">
      <c r="G1069" t="s">
        <v>1438</v>
      </c>
    </row>
    <row r="1070" spans="7:7" x14ac:dyDescent="0.25">
      <c r="G1070" t="s">
        <v>1439</v>
      </c>
    </row>
    <row r="1071" spans="7:7" x14ac:dyDescent="0.25">
      <c r="G1071" t="s">
        <v>1440</v>
      </c>
    </row>
    <row r="1072" spans="7:7" x14ac:dyDescent="0.25">
      <c r="G1072" t="s">
        <v>1441</v>
      </c>
    </row>
    <row r="1073" spans="7:7" x14ac:dyDescent="0.25">
      <c r="G1073" t="s">
        <v>1442</v>
      </c>
    </row>
    <row r="1074" spans="7:7" x14ac:dyDescent="0.25">
      <c r="G1074" t="s">
        <v>1443</v>
      </c>
    </row>
    <row r="1075" spans="7:7" x14ac:dyDescent="0.25">
      <c r="G1075" t="s">
        <v>1444</v>
      </c>
    </row>
    <row r="1076" spans="7:7" x14ac:dyDescent="0.25">
      <c r="G1076" t="s">
        <v>1445</v>
      </c>
    </row>
    <row r="1077" spans="7:7" x14ac:dyDescent="0.25">
      <c r="G1077" t="s">
        <v>1446</v>
      </c>
    </row>
    <row r="1078" spans="7:7" x14ac:dyDescent="0.25">
      <c r="G1078" t="s">
        <v>1447</v>
      </c>
    </row>
    <row r="1079" spans="7:7" x14ac:dyDescent="0.25">
      <c r="G1079" t="s">
        <v>1448</v>
      </c>
    </row>
    <row r="1080" spans="7:7" x14ac:dyDescent="0.25">
      <c r="G1080" t="s">
        <v>1449</v>
      </c>
    </row>
    <row r="1081" spans="7:7" x14ac:dyDescent="0.25">
      <c r="G1081" t="s">
        <v>1450</v>
      </c>
    </row>
    <row r="1082" spans="7:7" x14ac:dyDescent="0.25">
      <c r="G1082" t="s">
        <v>1451</v>
      </c>
    </row>
    <row r="1083" spans="7:7" x14ac:dyDescent="0.25">
      <c r="G1083" t="s">
        <v>1452</v>
      </c>
    </row>
    <row r="1084" spans="7:7" x14ac:dyDescent="0.25">
      <c r="G1084" t="s">
        <v>1453</v>
      </c>
    </row>
    <row r="1085" spans="7:7" x14ac:dyDescent="0.25">
      <c r="G1085" t="s">
        <v>1454</v>
      </c>
    </row>
    <row r="1086" spans="7:7" x14ac:dyDescent="0.25">
      <c r="G1086" t="s">
        <v>1455</v>
      </c>
    </row>
    <row r="1087" spans="7:7" x14ac:dyDescent="0.25">
      <c r="G1087" t="s">
        <v>1456</v>
      </c>
    </row>
    <row r="1088" spans="7:7" x14ac:dyDescent="0.25">
      <c r="G1088" t="s">
        <v>1457</v>
      </c>
    </row>
    <row r="1089" spans="7:7" x14ac:dyDescent="0.25">
      <c r="G1089" t="s">
        <v>1458</v>
      </c>
    </row>
    <row r="1090" spans="7:7" x14ac:dyDescent="0.25">
      <c r="G1090" t="s">
        <v>1459</v>
      </c>
    </row>
    <row r="1091" spans="7:7" x14ac:dyDescent="0.25">
      <c r="G1091" t="s">
        <v>1460</v>
      </c>
    </row>
    <row r="1092" spans="7:7" x14ac:dyDescent="0.25">
      <c r="G1092" t="s">
        <v>1461</v>
      </c>
    </row>
    <row r="1093" spans="7:7" x14ac:dyDescent="0.25">
      <c r="G1093" t="s">
        <v>1461</v>
      </c>
    </row>
    <row r="1094" spans="7:7" x14ac:dyDescent="0.25">
      <c r="G1094" t="s">
        <v>1462</v>
      </c>
    </row>
    <row r="1095" spans="7:7" x14ac:dyDescent="0.25">
      <c r="G1095" t="s">
        <v>1463</v>
      </c>
    </row>
    <row r="1096" spans="7:7" x14ac:dyDescent="0.25">
      <c r="G1096" t="s">
        <v>1464</v>
      </c>
    </row>
    <row r="1097" spans="7:7" x14ac:dyDescent="0.25">
      <c r="G1097" t="s">
        <v>1465</v>
      </c>
    </row>
    <row r="1098" spans="7:7" x14ac:dyDescent="0.25">
      <c r="G1098" t="s">
        <v>1466</v>
      </c>
    </row>
    <row r="1099" spans="7:7" x14ac:dyDescent="0.25">
      <c r="G1099" t="s">
        <v>1467</v>
      </c>
    </row>
    <row r="1100" spans="7:7" x14ac:dyDescent="0.25">
      <c r="G1100" t="s">
        <v>1468</v>
      </c>
    </row>
    <row r="1101" spans="7:7" x14ac:dyDescent="0.25">
      <c r="G1101" t="s">
        <v>1469</v>
      </c>
    </row>
    <row r="1102" spans="7:7" x14ac:dyDescent="0.25">
      <c r="G1102" t="s">
        <v>1470</v>
      </c>
    </row>
    <row r="1103" spans="7:7" x14ac:dyDescent="0.25">
      <c r="G1103" t="s">
        <v>1471</v>
      </c>
    </row>
    <row r="1104" spans="7:7" x14ac:dyDescent="0.25">
      <c r="G1104" t="s">
        <v>1472</v>
      </c>
    </row>
    <row r="1105" spans="7:7" x14ac:dyDescent="0.25">
      <c r="G1105" t="s">
        <v>1472</v>
      </c>
    </row>
    <row r="1106" spans="7:7" x14ac:dyDescent="0.25">
      <c r="G1106" t="s">
        <v>1473</v>
      </c>
    </row>
    <row r="1107" spans="7:7" x14ac:dyDescent="0.25">
      <c r="G1107" t="s">
        <v>1474</v>
      </c>
    </row>
    <row r="1108" spans="7:7" x14ac:dyDescent="0.25">
      <c r="G1108" t="s">
        <v>1475</v>
      </c>
    </row>
    <row r="1109" spans="7:7" x14ac:dyDescent="0.25">
      <c r="G1109" t="s">
        <v>1476</v>
      </c>
    </row>
    <row r="1110" spans="7:7" x14ac:dyDescent="0.25">
      <c r="G1110" t="s">
        <v>1477</v>
      </c>
    </row>
    <row r="1111" spans="7:7" x14ac:dyDescent="0.25">
      <c r="G1111" t="s">
        <v>1478</v>
      </c>
    </row>
    <row r="1112" spans="7:7" x14ac:dyDescent="0.25">
      <c r="G1112" t="s">
        <v>1479</v>
      </c>
    </row>
    <row r="1113" spans="7:7" x14ac:dyDescent="0.25">
      <c r="G1113" t="s">
        <v>1480</v>
      </c>
    </row>
    <row r="1114" spans="7:7" x14ac:dyDescent="0.25">
      <c r="G1114" t="s">
        <v>1481</v>
      </c>
    </row>
    <row r="1115" spans="7:7" x14ac:dyDescent="0.25">
      <c r="G1115" t="s">
        <v>1482</v>
      </c>
    </row>
    <row r="1116" spans="7:7" x14ac:dyDescent="0.25">
      <c r="G1116" t="s">
        <v>1483</v>
      </c>
    </row>
    <row r="1117" spans="7:7" x14ac:dyDescent="0.25">
      <c r="G1117" t="s">
        <v>1484</v>
      </c>
    </row>
    <row r="1118" spans="7:7" x14ac:dyDescent="0.25">
      <c r="G1118" t="s">
        <v>1485</v>
      </c>
    </row>
    <row r="1119" spans="7:7" x14ac:dyDescent="0.25">
      <c r="G1119" t="s">
        <v>1486</v>
      </c>
    </row>
    <row r="1120" spans="7:7" x14ac:dyDescent="0.25">
      <c r="G1120" t="s">
        <v>1487</v>
      </c>
    </row>
    <row r="1121" spans="7:7" x14ac:dyDescent="0.25">
      <c r="G1121" t="s">
        <v>1488</v>
      </c>
    </row>
    <row r="1122" spans="7:7" x14ac:dyDescent="0.25">
      <c r="G1122" t="s">
        <v>1489</v>
      </c>
    </row>
    <row r="1123" spans="7:7" x14ac:dyDescent="0.25">
      <c r="G1123" t="s">
        <v>1490</v>
      </c>
    </row>
    <row r="1124" spans="7:7" x14ac:dyDescent="0.25">
      <c r="G1124" t="s">
        <v>1491</v>
      </c>
    </row>
    <row r="1125" spans="7:7" x14ac:dyDescent="0.25">
      <c r="G1125" t="s">
        <v>1492</v>
      </c>
    </row>
    <row r="1126" spans="7:7" x14ac:dyDescent="0.25">
      <c r="G1126" t="s">
        <v>1493</v>
      </c>
    </row>
    <row r="1127" spans="7:7" x14ac:dyDescent="0.25">
      <c r="G1127" t="s">
        <v>1494</v>
      </c>
    </row>
    <row r="1128" spans="7:7" x14ac:dyDescent="0.25">
      <c r="G1128" t="s">
        <v>1495</v>
      </c>
    </row>
    <row r="1129" spans="7:7" x14ac:dyDescent="0.25">
      <c r="G1129" t="s">
        <v>929</v>
      </c>
    </row>
    <row r="1130" spans="7:7" x14ac:dyDescent="0.25">
      <c r="G1130" t="s">
        <v>1496</v>
      </c>
    </row>
    <row r="1131" spans="7:7" x14ac:dyDescent="0.25">
      <c r="G1131" t="s">
        <v>1497</v>
      </c>
    </row>
    <row r="1132" spans="7:7" x14ac:dyDescent="0.25">
      <c r="G1132" t="s">
        <v>1498</v>
      </c>
    </row>
    <row r="1133" spans="7:7" x14ac:dyDescent="0.25">
      <c r="G1133" t="s">
        <v>1499</v>
      </c>
    </row>
    <row r="1134" spans="7:7" x14ac:dyDescent="0.25">
      <c r="G1134" t="s">
        <v>1500</v>
      </c>
    </row>
    <row r="1135" spans="7:7" x14ac:dyDescent="0.25">
      <c r="G1135" t="s">
        <v>1501</v>
      </c>
    </row>
    <row r="1136" spans="7:7" x14ac:dyDescent="0.25">
      <c r="G1136" t="s">
        <v>1502</v>
      </c>
    </row>
    <row r="1137" spans="7:7" x14ac:dyDescent="0.25">
      <c r="G1137" t="s">
        <v>1503</v>
      </c>
    </row>
    <row r="1138" spans="7:7" x14ac:dyDescent="0.25">
      <c r="G1138" t="s">
        <v>1504</v>
      </c>
    </row>
    <row r="1139" spans="7:7" x14ac:dyDescent="0.25">
      <c r="G1139" t="s">
        <v>1505</v>
      </c>
    </row>
    <row r="1140" spans="7:7" x14ac:dyDescent="0.25">
      <c r="G1140" t="s">
        <v>1506</v>
      </c>
    </row>
    <row r="1141" spans="7:7" x14ac:dyDescent="0.25">
      <c r="G1141" t="s">
        <v>1507</v>
      </c>
    </row>
    <row r="1142" spans="7:7" x14ac:dyDescent="0.25">
      <c r="G1142" t="s">
        <v>935</v>
      </c>
    </row>
    <row r="1143" spans="7:7" x14ac:dyDescent="0.25">
      <c r="G1143" t="s">
        <v>1508</v>
      </c>
    </row>
    <row r="1144" spans="7:7" x14ac:dyDescent="0.25">
      <c r="G1144" t="s">
        <v>1509</v>
      </c>
    </row>
    <row r="1145" spans="7:7" x14ac:dyDescent="0.25">
      <c r="G1145" t="s">
        <v>1510</v>
      </c>
    </row>
    <row r="1146" spans="7:7" x14ac:dyDescent="0.25">
      <c r="G1146" t="s">
        <v>1511</v>
      </c>
    </row>
    <row r="1147" spans="7:7" x14ac:dyDescent="0.25">
      <c r="G1147" t="s">
        <v>1512</v>
      </c>
    </row>
    <row r="1148" spans="7:7" x14ac:dyDescent="0.25">
      <c r="G1148" t="s">
        <v>1513</v>
      </c>
    </row>
    <row r="1149" spans="7:7" x14ac:dyDescent="0.25">
      <c r="G1149" t="s">
        <v>1514</v>
      </c>
    </row>
    <row r="1150" spans="7:7" x14ac:dyDescent="0.25">
      <c r="G1150" t="s">
        <v>1515</v>
      </c>
    </row>
    <row r="1151" spans="7:7" x14ac:dyDescent="0.25">
      <c r="G1151" t="s">
        <v>1516</v>
      </c>
    </row>
    <row r="1152" spans="7:7" x14ac:dyDescent="0.25">
      <c r="G1152" t="s">
        <v>1517</v>
      </c>
    </row>
    <row r="1153" spans="7:7" x14ac:dyDescent="0.25">
      <c r="G1153" t="s">
        <v>1518</v>
      </c>
    </row>
    <row r="1154" spans="7:7" x14ac:dyDescent="0.25">
      <c r="G1154" t="s">
        <v>1519</v>
      </c>
    </row>
    <row r="1155" spans="7:7" x14ac:dyDescent="0.25">
      <c r="G1155" t="s">
        <v>1520</v>
      </c>
    </row>
    <row r="1156" spans="7:7" x14ac:dyDescent="0.25">
      <c r="G1156" t="s">
        <v>1521</v>
      </c>
    </row>
    <row r="1157" spans="7:7" x14ac:dyDescent="0.25">
      <c r="G1157" t="s">
        <v>1522</v>
      </c>
    </row>
    <row r="1158" spans="7:7" x14ac:dyDescent="0.25">
      <c r="G1158" t="s">
        <v>1523</v>
      </c>
    </row>
    <row r="1159" spans="7:7" x14ac:dyDescent="0.25">
      <c r="G1159" t="s">
        <v>1524</v>
      </c>
    </row>
    <row r="1160" spans="7:7" x14ac:dyDescent="0.25">
      <c r="G1160" t="s">
        <v>1525</v>
      </c>
    </row>
    <row r="1161" spans="7:7" x14ac:dyDescent="0.25">
      <c r="G1161" t="s">
        <v>1526</v>
      </c>
    </row>
    <row r="1162" spans="7:7" x14ac:dyDescent="0.25">
      <c r="G1162" t="s">
        <v>1527</v>
      </c>
    </row>
    <row r="1163" spans="7:7" x14ac:dyDescent="0.25">
      <c r="G1163" t="s">
        <v>1528</v>
      </c>
    </row>
    <row r="1164" spans="7:7" x14ac:dyDescent="0.25">
      <c r="G1164" t="s">
        <v>1529</v>
      </c>
    </row>
    <row r="1165" spans="7:7" x14ac:dyDescent="0.25">
      <c r="G1165" t="s">
        <v>1530</v>
      </c>
    </row>
    <row r="1166" spans="7:7" x14ac:dyDescent="0.25">
      <c r="G1166" t="s">
        <v>1531</v>
      </c>
    </row>
    <row r="1167" spans="7:7" x14ac:dyDescent="0.25">
      <c r="G1167" t="s">
        <v>1532</v>
      </c>
    </row>
    <row r="1168" spans="7:7" x14ac:dyDescent="0.25">
      <c r="G1168" t="s">
        <v>1533</v>
      </c>
    </row>
    <row r="1169" spans="7:7" x14ac:dyDescent="0.25">
      <c r="G1169" t="s">
        <v>1534</v>
      </c>
    </row>
    <row r="1170" spans="7:7" x14ac:dyDescent="0.25">
      <c r="G1170" t="s">
        <v>1535</v>
      </c>
    </row>
    <row r="1171" spans="7:7" x14ac:dyDescent="0.25">
      <c r="G1171" t="s">
        <v>1536</v>
      </c>
    </row>
    <row r="1172" spans="7:7" x14ac:dyDescent="0.25">
      <c r="G1172" t="s">
        <v>1537</v>
      </c>
    </row>
    <row r="1173" spans="7:7" x14ac:dyDescent="0.25">
      <c r="G1173" t="s">
        <v>1538</v>
      </c>
    </row>
    <row r="1174" spans="7:7" x14ac:dyDescent="0.25">
      <c r="G1174" t="s">
        <v>1539</v>
      </c>
    </row>
    <row r="1175" spans="7:7" x14ac:dyDescent="0.25">
      <c r="G1175" t="s">
        <v>1540</v>
      </c>
    </row>
    <row r="1176" spans="7:7" x14ac:dyDescent="0.25">
      <c r="G1176" t="s">
        <v>1541</v>
      </c>
    </row>
    <row r="1177" spans="7:7" x14ac:dyDescent="0.25">
      <c r="G1177" t="s">
        <v>1542</v>
      </c>
    </row>
    <row r="1178" spans="7:7" x14ac:dyDescent="0.25">
      <c r="G1178" t="s">
        <v>1543</v>
      </c>
    </row>
    <row r="1179" spans="7:7" x14ac:dyDescent="0.25">
      <c r="G1179" t="s">
        <v>1544</v>
      </c>
    </row>
    <row r="1180" spans="7:7" x14ac:dyDescent="0.25">
      <c r="G1180" t="s">
        <v>1545</v>
      </c>
    </row>
    <row r="1181" spans="7:7" x14ac:dyDescent="0.25">
      <c r="G1181" t="s">
        <v>1546</v>
      </c>
    </row>
    <row r="1182" spans="7:7" x14ac:dyDescent="0.25">
      <c r="G1182" t="s">
        <v>1547</v>
      </c>
    </row>
    <row r="1183" spans="7:7" x14ac:dyDescent="0.25">
      <c r="G1183" t="s">
        <v>1548</v>
      </c>
    </row>
    <row r="1184" spans="7:7" x14ac:dyDescent="0.25">
      <c r="G1184" t="s">
        <v>1549</v>
      </c>
    </row>
    <row r="1185" spans="7:7" x14ac:dyDescent="0.25">
      <c r="G1185" t="s">
        <v>1550</v>
      </c>
    </row>
    <row r="1186" spans="7:7" x14ac:dyDescent="0.25">
      <c r="G1186" t="s">
        <v>1551</v>
      </c>
    </row>
    <row r="1187" spans="7:7" x14ac:dyDescent="0.25">
      <c r="G1187" t="s">
        <v>1552</v>
      </c>
    </row>
    <row r="1188" spans="7:7" x14ac:dyDescent="0.25">
      <c r="G1188" t="s">
        <v>1553</v>
      </c>
    </row>
    <row r="1189" spans="7:7" x14ac:dyDescent="0.25">
      <c r="G1189" t="s">
        <v>1554</v>
      </c>
    </row>
    <row r="1190" spans="7:7" x14ac:dyDescent="0.25">
      <c r="G1190" t="s">
        <v>1555</v>
      </c>
    </row>
    <row r="1191" spans="7:7" x14ac:dyDescent="0.25">
      <c r="G1191" t="s">
        <v>1556</v>
      </c>
    </row>
    <row r="1192" spans="7:7" x14ac:dyDescent="0.25">
      <c r="G1192" t="s">
        <v>1557</v>
      </c>
    </row>
    <row r="1193" spans="7:7" x14ac:dyDescent="0.25">
      <c r="G1193" t="s">
        <v>1558</v>
      </c>
    </row>
    <row r="1194" spans="7:7" x14ac:dyDescent="0.25">
      <c r="G1194" t="s">
        <v>1559</v>
      </c>
    </row>
    <row r="1195" spans="7:7" x14ac:dyDescent="0.25">
      <c r="G1195" t="s">
        <v>1560</v>
      </c>
    </row>
    <row r="1196" spans="7:7" x14ac:dyDescent="0.25">
      <c r="G1196" t="s">
        <v>1561</v>
      </c>
    </row>
    <row r="1197" spans="7:7" x14ac:dyDescent="0.25">
      <c r="G1197" t="s">
        <v>1562</v>
      </c>
    </row>
    <row r="1198" spans="7:7" x14ac:dyDescent="0.25">
      <c r="G1198" t="s">
        <v>1563</v>
      </c>
    </row>
    <row r="1199" spans="7:7" x14ac:dyDescent="0.25">
      <c r="G1199" t="s">
        <v>1564</v>
      </c>
    </row>
    <row r="1200" spans="7:7" x14ac:dyDescent="0.25">
      <c r="G1200" t="s">
        <v>1565</v>
      </c>
    </row>
    <row r="1201" spans="7:7" x14ac:dyDescent="0.25">
      <c r="G1201" t="s">
        <v>1566</v>
      </c>
    </row>
    <row r="1202" spans="7:7" x14ac:dyDescent="0.25">
      <c r="G1202" t="s">
        <v>1567</v>
      </c>
    </row>
    <row r="1203" spans="7:7" x14ac:dyDescent="0.25">
      <c r="G1203" t="s">
        <v>1568</v>
      </c>
    </row>
    <row r="1204" spans="7:7" x14ac:dyDescent="0.25">
      <c r="G1204" t="s">
        <v>1569</v>
      </c>
    </row>
    <row r="1205" spans="7:7" x14ac:dyDescent="0.25">
      <c r="G1205" t="s">
        <v>1570</v>
      </c>
    </row>
    <row r="1206" spans="7:7" x14ac:dyDescent="0.25">
      <c r="G1206" t="s">
        <v>1571</v>
      </c>
    </row>
    <row r="1207" spans="7:7" x14ac:dyDescent="0.25">
      <c r="G1207" t="s">
        <v>1572</v>
      </c>
    </row>
    <row r="1208" spans="7:7" x14ac:dyDescent="0.25">
      <c r="G1208" t="s">
        <v>1573</v>
      </c>
    </row>
    <row r="1209" spans="7:7" x14ac:dyDescent="0.25">
      <c r="G1209" t="s">
        <v>1574</v>
      </c>
    </row>
    <row r="1210" spans="7:7" x14ac:dyDescent="0.25">
      <c r="G1210" t="s">
        <v>1575</v>
      </c>
    </row>
    <row r="1211" spans="7:7" x14ac:dyDescent="0.25">
      <c r="G1211" t="s">
        <v>1576</v>
      </c>
    </row>
    <row r="1212" spans="7:7" x14ac:dyDescent="0.25">
      <c r="G1212" t="s">
        <v>1577</v>
      </c>
    </row>
    <row r="1213" spans="7:7" x14ac:dyDescent="0.25">
      <c r="G1213" t="s">
        <v>1578</v>
      </c>
    </row>
    <row r="1214" spans="7:7" x14ac:dyDescent="0.25">
      <c r="G1214" t="s">
        <v>1579</v>
      </c>
    </row>
    <row r="1215" spans="7:7" x14ac:dyDescent="0.25">
      <c r="G1215" t="s">
        <v>1580</v>
      </c>
    </row>
    <row r="1216" spans="7:7" x14ac:dyDescent="0.25">
      <c r="G1216" t="s">
        <v>1581</v>
      </c>
    </row>
    <row r="1217" spans="7:7" x14ac:dyDescent="0.25">
      <c r="G1217" t="s">
        <v>1582</v>
      </c>
    </row>
    <row r="1218" spans="7:7" x14ac:dyDescent="0.25">
      <c r="G1218" t="s">
        <v>1583</v>
      </c>
    </row>
    <row r="1219" spans="7:7" x14ac:dyDescent="0.25">
      <c r="G1219" t="s">
        <v>1584</v>
      </c>
    </row>
    <row r="1220" spans="7:7" x14ac:dyDescent="0.25">
      <c r="G1220" t="s">
        <v>1585</v>
      </c>
    </row>
    <row r="1221" spans="7:7" x14ac:dyDescent="0.25">
      <c r="G1221" t="s">
        <v>1586</v>
      </c>
    </row>
    <row r="1222" spans="7:7" x14ac:dyDescent="0.25">
      <c r="G1222" t="s">
        <v>1587</v>
      </c>
    </row>
    <row r="1223" spans="7:7" x14ac:dyDescent="0.25">
      <c r="G1223" t="s">
        <v>1588</v>
      </c>
    </row>
    <row r="1224" spans="7:7" x14ac:dyDescent="0.25">
      <c r="G1224" t="s">
        <v>1589</v>
      </c>
    </row>
    <row r="1225" spans="7:7" x14ac:dyDescent="0.25">
      <c r="G1225" t="s">
        <v>1590</v>
      </c>
    </row>
    <row r="1226" spans="7:7" x14ac:dyDescent="0.25">
      <c r="G1226" t="s">
        <v>1591</v>
      </c>
    </row>
    <row r="1227" spans="7:7" x14ac:dyDescent="0.25">
      <c r="G1227" t="s">
        <v>1592</v>
      </c>
    </row>
    <row r="1228" spans="7:7" x14ac:dyDescent="0.25">
      <c r="G1228" t="s">
        <v>1593</v>
      </c>
    </row>
    <row r="1229" spans="7:7" x14ac:dyDescent="0.25">
      <c r="G1229" t="s">
        <v>1594</v>
      </c>
    </row>
    <row r="1230" spans="7:7" x14ac:dyDescent="0.25">
      <c r="G1230" t="s">
        <v>1595</v>
      </c>
    </row>
    <row r="1231" spans="7:7" x14ac:dyDescent="0.25">
      <c r="G1231" t="s">
        <v>1596</v>
      </c>
    </row>
    <row r="1232" spans="7:7" x14ac:dyDescent="0.25">
      <c r="G1232" t="s">
        <v>1597</v>
      </c>
    </row>
    <row r="1233" spans="7:7" x14ac:dyDescent="0.25">
      <c r="G1233" t="s">
        <v>1598</v>
      </c>
    </row>
    <row r="1234" spans="7:7" x14ac:dyDescent="0.25">
      <c r="G1234" t="s">
        <v>1599</v>
      </c>
    </row>
    <row r="1235" spans="7:7" x14ac:dyDescent="0.25">
      <c r="G1235" t="s">
        <v>1600</v>
      </c>
    </row>
    <row r="1236" spans="7:7" x14ac:dyDescent="0.25">
      <c r="G1236" t="s">
        <v>1601</v>
      </c>
    </row>
    <row r="1237" spans="7:7" x14ac:dyDescent="0.25">
      <c r="G1237" t="s">
        <v>1602</v>
      </c>
    </row>
    <row r="1238" spans="7:7" x14ac:dyDescent="0.25">
      <c r="G1238" t="s">
        <v>1603</v>
      </c>
    </row>
    <row r="1239" spans="7:7" x14ac:dyDescent="0.25">
      <c r="G1239" t="s">
        <v>1604</v>
      </c>
    </row>
    <row r="1240" spans="7:7" x14ac:dyDescent="0.25">
      <c r="G1240" t="s">
        <v>1605</v>
      </c>
    </row>
    <row r="1241" spans="7:7" x14ac:dyDescent="0.25">
      <c r="G1241" t="s">
        <v>1606</v>
      </c>
    </row>
    <row r="1242" spans="7:7" x14ac:dyDescent="0.25">
      <c r="G1242" t="s">
        <v>1607</v>
      </c>
    </row>
    <row r="1243" spans="7:7" x14ac:dyDescent="0.25">
      <c r="G1243" t="s">
        <v>1608</v>
      </c>
    </row>
    <row r="1244" spans="7:7" x14ac:dyDescent="0.25">
      <c r="G1244" t="s">
        <v>1609</v>
      </c>
    </row>
    <row r="1245" spans="7:7" x14ac:dyDescent="0.25">
      <c r="G1245" t="s">
        <v>1610</v>
      </c>
    </row>
    <row r="1246" spans="7:7" x14ac:dyDescent="0.25">
      <c r="G1246" t="s">
        <v>1611</v>
      </c>
    </row>
    <row r="1247" spans="7:7" x14ac:dyDescent="0.25">
      <c r="G1247" t="s">
        <v>1612</v>
      </c>
    </row>
    <row r="1248" spans="7:7" x14ac:dyDescent="0.25">
      <c r="G1248" t="s">
        <v>1613</v>
      </c>
    </row>
    <row r="1249" spans="7:7" x14ac:dyDescent="0.25">
      <c r="G1249" t="s">
        <v>1614</v>
      </c>
    </row>
    <row r="1250" spans="7:7" x14ac:dyDescent="0.25">
      <c r="G1250" t="s">
        <v>1615</v>
      </c>
    </row>
    <row r="1251" spans="7:7" x14ac:dyDescent="0.25">
      <c r="G1251" t="s">
        <v>1616</v>
      </c>
    </row>
    <row r="1252" spans="7:7" x14ac:dyDescent="0.25">
      <c r="G1252" t="s">
        <v>1617</v>
      </c>
    </row>
    <row r="1253" spans="7:7" x14ac:dyDescent="0.25">
      <c r="G1253" t="s">
        <v>1618</v>
      </c>
    </row>
    <row r="1254" spans="7:7" x14ac:dyDescent="0.25">
      <c r="G1254" t="s">
        <v>1619</v>
      </c>
    </row>
    <row r="1255" spans="7:7" x14ac:dyDescent="0.25">
      <c r="G1255" t="s">
        <v>1620</v>
      </c>
    </row>
    <row r="1256" spans="7:7" x14ac:dyDescent="0.25">
      <c r="G1256" t="s">
        <v>1621</v>
      </c>
    </row>
    <row r="1257" spans="7:7" x14ac:dyDescent="0.25">
      <c r="G1257" t="s">
        <v>1622</v>
      </c>
    </row>
    <row r="1258" spans="7:7" x14ac:dyDescent="0.25">
      <c r="G1258" t="s">
        <v>1623</v>
      </c>
    </row>
    <row r="1259" spans="7:7" x14ac:dyDescent="0.25">
      <c r="G1259" t="s">
        <v>1624</v>
      </c>
    </row>
    <row r="1260" spans="7:7" x14ac:dyDescent="0.25">
      <c r="G1260" t="s">
        <v>1625</v>
      </c>
    </row>
    <row r="1261" spans="7:7" x14ac:dyDescent="0.25">
      <c r="G1261" t="s">
        <v>1626</v>
      </c>
    </row>
    <row r="1262" spans="7:7" x14ac:dyDescent="0.25">
      <c r="G1262" t="s">
        <v>1627</v>
      </c>
    </row>
    <row r="1263" spans="7:7" x14ac:dyDescent="0.25">
      <c r="G1263" t="s">
        <v>1628</v>
      </c>
    </row>
    <row r="1264" spans="7:7" x14ac:dyDescent="0.25">
      <c r="G1264" t="s">
        <v>1629</v>
      </c>
    </row>
    <row r="1265" spans="7:7" x14ac:dyDescent="0.25">
      <c r="G1265" t="s">
        <v>1630</v>
      </c>
    </row>
    <row r="1266" spans="7:7" x14ac:dyDescent="0.25">
      <c r="G1266" t="s">
        <v>1631</v>
      </c>
    </row>
    <row r="1267" spans="7:7" x14ac:dyDescent="0.25">
      <c r="G1267" t="s">
        <v>1632</v>
      </c>
    </row>
    <row r="1268" spans="7:7" x14ac:dyDescent="0.25">
      <c r="G1268" t="s">
        <v>1633</v>
      </c>
    </row>
    <row r="1269" spans="7:7" x14ac:dyDescent="0.25">
      <c r="G1269" t="s">
        <v>1634</v>
      </c>
    </row>
    <row r="1270" spans="7:7" x14ac:dyDescent="0.25">
      <c r="G1270" t="s">
        <v>1635</v>
      </c>
    </row>
    <row r="1271" spans="7:7" x14ac:dyDescent="0.25">
      <c r="G1271" t="s">
        <v>1636</v>
      </c>
    </row>
    <row r="1272" spans="7:7" x14ac:dyDescent="0.25">
      <c r="G1272" t="s">
        <v>1637</v>
      </c>
    </row>
    <row r="1273" spans="7:7" x14ac:dyDescent="0.25">
      <c r="G1273" t="s">
        <v>1638</v>
      </c>
    </row>
    <row r="1274" spans="7:7" x14ac:dyDescent="0.25">
      <c r="G1274" t="s">
        <v>1639</v>
      </c>
    </row>
    <row r="1275" spans="7:7" x14ac:dyDescent="0.25">
      <c r="G1275" t="s">
        <v>1640</v>
      </c>
    </row>
    <row r="1276" spans="7:7" x14ac:dyDescent="0.25">
      <c r="G1276" t="s">
        <v>1641</v>
      </c>
    </row>
    <row r="1277" spans="7:7" x14ac:dyDescent="0.25">
      <c r="G1277" t="s">
        <v>1642</v>
      </c>
    </row>
    <row r="1278" spans="7:7" x14ac:dyDescent="0.25">
      <c r="G1278" t="s">
        <v>1643</v>
      </c>
    </row>
    <row r="1279" spans="7:7" x14ac:dyDescent="0.25">
      <c r="G1279" t="s">
        <v>1644</v>
      </c>
    </row>
    <row r="1280" spans="7:7" x14ac:dyDescent="0.25">
      <c r="G1280" t="s">
        <v>1645</v>
      </c>
    </row>
    <row r="1281" spans="7:7" x14ac:dyDescent="0.25">
      <c r="G1281" t="s">
        <v>1646</v>
      </c>
    </row>
    <row r="1282" spans="7:7" x14ac:dyDescent="0.25">
      <c r="G1282" t="s">
        <v>1647</v>
      </c>
    </row>
    <row r="1283" spans="7:7" x14ac:dyDescent="0.25">
      <c r="G1283" t="s">
        <v>1648</v>
      </c>
    </row>
    <row r="1284" spans="7:7" x14ac:dyDescent="0.25">
      <c r="G1284" t="s">
        <v>1649</v>
      </c>
    </row>
    <row r="1285" spans="7:7" x14ac:dyDescent="0.25">
      <c r="G1285" t="s">
        <v>1650</v>
      </c>
    </row>
    <row r="1286" spans="7:7" x14ac:dyDescent="0.25">
      <c r="G1286" t="s">
        <v>1651</v>
      </c>
    </row>
    <row r="1287" spans="7:7" x14ac:dyDescent="0.25">
      <c r="G1287" t="s">
        <v>1652</v>
      </c>
    </row>
    <row r="1288" spans="7:7" x14ac:dyDescent="0.25">
      <c r="G1288" t="s">
        <v>1653</v>
      </c>
    </row>
    <row r="1289" spans="7:7" x14ac:dyDescent="0.25">
      <c r="G1289" t="s">
        <v>1654</v>
      </c>
    </row>
    <row r="1290" spans="7:7" x14ac:dyDescent="0.25">
      <c r="G1290" t="s">
        <v>1655</v>
      </c>
    </row>
    <row r="1291" spans="7:7" x14ac:dyDescent="0.25">
      <c r="G1291" t="s">
        <v>1656</v>
      </c>
    </row>
    <row r="1292" spans="7:7" x14ac:dyDescent="0.25">
      <c r="G1292" t="s">
        <v>1657</v>
      </c>
    </row>
    <row r="1293" spans="7:7" x14ac:dyDescent="0.25">
      <c r="G1293" t="s">
        <v>1658</v>
      </c>
    </row>
    <row r="1294" spans="7:7" x14ac:dyDescent="0.25">
      <c r="G1294" t="s">
        <v>1659</v>
      </c>
    </row>
    <row r="1295" spans="7:7" x14ac:dyDescent="0.25">
      <c r="G1295" t="s">
        <v>1660</v>
      </c>
    </row>
    <row r="1296" spans="7:7" x14ac:dyDescent="0.25">
      <c r="G1296" t="s">
        <v>1661</v>
      </c>
    </row>
    <row r="1297" spans="7:7" x14ac:dyDescent="0.25">
      <c r="G1297" t="s">
        <v>1662</v>
      </c>
    </row>
    <row r="1298" spans="7:7" x14ac:dyDescent="0.25">
      <c r="G1298" t="s">
        <v>1663</v>
      </c>
    </row>
    <row r="1299" spans="7:7" x14ac:dyDescent="0.25">
      <c r="G1299" t="s">
        <v>1664</v>
      </c>
    </row>
    <row r="1300" spans="7:7" x14ac:dyDescent="0.25">
      <c r="G1300" t="s">
        <v>1665</v>
      </c>
    </row>
    <row r="1301" spans="7:7" x14ac:dyDescent="0.25">
      <c r="G1301" t="s">
        <v>1666</v>
      </c>
    </row>
    <row r="1302" spans="7:7" x14ac:dyDescent="0.25">
      <c r="G1302" t="s">
        <v>1667</v>
      </c>
    </row>
    <row r="1303" spans="7:7" x14ac:dyDescent="0.25">
      <c r="G1303" t="s">
        <v>1668</v>
      </c>
    </row>
    <row r="1304" spans="7:7" x14ac:dyDescent="0.25">
      <c r="G1304" t="s">
        <v>1669</v>
      </c>
    </row>
    <row r="1305" spans="7:7" x14ac:dyDescent="0.25">
      <c r="G1305" t="s">
        <v>1670</v>
      </c>
    </row>
    <row r="1306" spans="7:7" x14ac:dyDescent="0.25">
      <c r="G1306" t="s">
        <v>1671</v>
      </c>
    </row>
    <row r="1307" spans="7:7" x14ac:dyDescent="0.25">
      <c r="G1307" t="s">
        <v>1672</v>
      </c>
    </row>
    <row r="1308" spans="7:7" x14ac:dyDescent="0.25">
      <c r="G1308" t="s">
        <v>1673</v>
      </c>
    </row>
    <row r="1309" spans="7:7" x14ac:dyDescent="0.25">
      <c r="G1309" t="s">
        <v>1674</v>
      </c>
    </row>
    <row r="1310" spans="7:7" x14ac:dyDescent="0.25">
      <c r="G1310" t="s">
        <v>1675</v>
      </c>
    </row>
    <row r="1311" spans="7:7" x14ac:dyDescent="0.25">
      <c r="G1311" t="s">
        <v>1676</v>
      </c>
    </row>
    <row r="1312" spans="7:7" x14ac:dyDescent="0.25">
      <c r="G1312" t="s">
        <v>1677</v>
      </c>
    </row>
    <row r="1313" spans="7:7" x14ac:dyDescent="0.25">
      <c r="G1313" t="s">
        <v>1678</v>
      </c>
    </row>
    <row r="1314" spans="7:7" x14ac:dyDescent="0.25">
      <c r="G1314" t="s">
        <v>1679</v>
      </c>
    </row>
    <row r="1315" spans="7:7" x14ac:dyDescent="0.25">
      <c r="G1315" t="s">
        <v>1680</v>
      </c>
    </row>
    <row r="1316" spans="7:7" x14ac:dyDescent="0.25">
      <c r="G1316" t="s">
        <v>1681</v>
      </c>
    </row>
    <row r="1317" spans="7:7" x14ac:dyDescent="0.25">
      <c r="G1317" t="s">
        <v>1682</v>
      </c>
    </row>
    <row r="1318" spans="7:7" x14ac:dyDescent="0.25">
      <c r="G1318" t="s">
        <v>1683</v>
      </c>
    </row>
    <row r="1319" spans="7:7" x14ac:dyDescent="0.25">
      <c r="G1319" t="s">
        <v>1684</v>
      </c>
    </row>
    <row r="1320" spans="7:7" x14ac:dyDescent="0.25">
      <c r="G1320" t="s">
        <v>1685</v>
      </c>
    </row>
    <row r="1321" spans="7:7" x14ac:dyDescent="0.25">
      <c r="G1321" t="s">
        <v>1686</v>
      </c>
    </row>
    <row r="1322" spans="7:7" x14ac:dyDescent="0.25">
      <c r="G1322" t="s">
        <v>1687</v>
      </c>
    </row>
    <row r="1323" spans="7:7" x14ac:dyDescent="0.25">
      <c r="G1323" t="s">
        <v>1688</v>
      </c>
    </row>
    <row r="1324" spans="7:7" x14ac:dyDescent="0.25">
      <c r="G1324" t="s">
        <v>1689</v>
      </c>
    </row>
    <row r="1325" spans="7:7" x14ac:dyDescent="0.25">
      <c r="G1325" t="s">
        <v>1690</v>
      </c>
    </row>
    <row r="1326" spans="7:7" x14ac:dyDescent="0.25">
      <c r="G1326" t="s">
        <v>1691</v>
      </c>
    </row>
    <row r="1327" spans="7:7" x14ac:dyDescent="0.25">
      <c r="G1327" t="s">
        <v>1692</v>
      </c>
    </row>
    <row r="1328" spans="7:7" x14ac:dyDescent="0.25">
      <c r="G1328" t="s">
        <v>1693</v>
      </c>
    </row>
    <row r="1329" spans="7:7" x14ac:dyDescent="0.25">
      <c r="G1329" t="s">
        <v>1694</v>
      </c>
    </row>
    <row r="1330" spans="7:7" x14ac:dyDescent="0.25">
      <c r="G1330" t="s">
        <v>1695</v>
      </c>
    </row>
    <row r="1331" spans="7:7" x14ac:dyDescent="0.25">
      <c r="G1331" t="s">
        <v>1696</v>
      </c>
    </row>
    <row r="1332" spans="7:7" x14ac:dyDescent="0.25">
      <c r="G1332" t="s">
        <v>1697</v>
      </c>
    </row>
    <row r="1333" spans="7:7" x14ac:dyDescent="0.25">
      <c r="G1333" t="s">
        <v>1698</v>
      </c>
    </row>
    <row r="1334" spans="7:7" x14ac:dyDescent="0.25">
      <c r="G1334" t="s">
        <v>1699</v>
      </c>
    </row>
    <row r="1335" spans="7:7" x14ac:dyDescent="0.25">
      <c r="G1335" t="s">
        <v>1700</v>
      </c>
    </row>
    <row r="1336" spans="7:7" x14ac:dyDescent="0.25">
      <c r="G1336" t="s">
        <v>1701</v>
      </c>
    </row>
    <row r="1337" spans="7:7" x14ac:dyDescent="0.25">
      <c r="G1337" t="s">
        <v>1702</v>
      </c>
    </row>
    <row r="1338" spans="7:7" x14ac:dyDescent="0.25">
      <c r="G1338" t="s">
        <v>1703</v>
      </c>
    </row>
    <row r="1339" spans="7:7" x14ac:dyDescent="0.25">
      <c r="G1339" t="s">
        <v>1704</v>
      </c>
    </row>
    <row r="1340" spans="7:7" x14ac:dyDescent="0.25">
      <c r="G1340" t="s">
        <v>1705</v>
      </c>
    </row>
    <row r="1341" spans="7:7" x14ac:dyDescent="0.25">
      <c r="G1341" t="s">
        <v>1706</v>
      </c>
    </row>
    <row r="1342" spans="7:7" x14ac:dyDescent="0.25">
      <c r="G1342" t="s">
        <v>1707</v>
      </c>
    </row>
    <row r="1343" spans="7:7" x14ac:dyDescent="0.25">
      <c r="G1343" t="s">
        <v>1708</v>
      </c>
    </row>
    <row r="1344" spans="7:7" x14ac:dyDescent="0.25">
      <c r="G1344" t="s">
        <v>1709</v>
      </c>
    </row>
    <row r="1345" spans="7:7" x14ac:dyDescent="0.25">
      <c r="G1345" t="s">
        <v>1710</v>
      </c>
    </row>
    <row r="1346" spans="7:7" x14ac:dyDescent="0.25">
      <c r="G1346" t="s">
        <v>1711</v>
      </c>
    </row>
    <row r="1347" spans="7:7" x14ac:dyDescent="0.25">
      <c r="G1347" t="s">
        <v>1712</v>
      </c>
    </row>
    <row r="1348" spans="7:7" x14ac:dyDescent="0.25">
      <c r="G1348" t="s">
        <v>1713</v>
      </c>
    </row>
    <row r="1349" spans="7:7" x14ac:dyDescent="0.25">
      <c r="G1349" t="s">
        <v>1714</v>
      </c>
    </row>
    <row r="1350" spans="7:7" x14ac:dyDescent="0.25">
      <c r="G1350" t="s">
        <v>1715</v>
      </c>
    </row>
    <row r="1351" spans="7:7" x14ac:dyDescent="0.25">
      <c r="G1351" t="s">
        <v>1716</v>
      </c>
    </row>
    <row r="1352" spans="7:7" x14ac:dyDescent="0.25">
      <c r="G1352" t="s">
        <v>1717</v>
      </c>
    </row>
    <row r="1353" spans="7:7" x14ac:dyDescent="0.25">
      <c r="G1353" t="s">
        <v>1718</v>
      </c>
    </row>
    <row r="1354" spans="7:7" x14ac:dyDescent="0.25">
      <c r="G1354" t="s">
        <v>1719</v>
      </c>
    </row>
    <row r="1355" spans="7:7" x14ac:dyDescent="0.25">
      <c r="G1355" t="s">
        <v>1720</v>
      </c>
    </row>
    <row r="1356" spans="7:7" x14ac:dyDescent="0.25">
      <c r="G1356" t="s">
        <v>1721</v>
      </c>
    </row>
    <row r="1357" spans="7:7" x14ac:dyDescent="0.25">
      <c r="G1357" t="s">
        <v>977</v>
      </c>
    </row>
    <row r="1358" spans="7:7" x14ac:dyDescent="0.25">
      <c r="G1358" t="s">
        <v>1722</v>
      </c>
    </row>
    <row r="1359" spans="7:7" x14ac:dyDescent="0.25">
      <c r="G1359" t="s">
        <v>1723</v>
      </c>
    </row>
    <row r="1360" spans="7:7" x14ac:dyDescent="0.25">
      <c r="G1360" t="s">
        <v>1723</v>
      </c>
    </row>
    <row r="1361" spans="7:7" x14ac:dyDescent="0.25">
      <c r="G1361" t="s">
        <v>1724</v>
      </c>
    </row>
    <row r="1362" spans="7:7" x14ac:dyDescent="0.25">
      <c r="G1362" t="s">
        <v>1725</v>
      </c>
    </row>
    <row r="1363" spans="7:7" x14ac:dyDescent="0.25">
      <c r="G1363" t="s">
        <v>1726</v>
      </c>
    </row>
    <row r="1364" spans="7:7" x14ac:dyDescent="0.25">
      <c r="G1364" t="s">
        <v>1727</v>
      </c>
    </row>
    <row r="1365" spans="7:7" x14ac:dyDescent="0.25">
      <c r="G1365" t="s">
        <v>1728</v>
      </c>
    </row>
    <row r="1366" spans="7:7" x14ac:dyDescent="0.25">
      <c r="G1366" t="s">
        <v>1729</v>
      </c>
    </row>
    <row r="1367" spans="7:7" x14ac:dyDescent="0.25">
      <c r="G1367" t="s">
        <v>1730</v>
      </c>
    </row>
    <row r="1368" spans="7:7" x14ac:dyDescent="0.25">
      <c r="G1368" t="s">
        <v>1731</v>
      </c>
    </row>
    <row r="1369" spans="7:7" x14ac:dyDescent="0.25">
      <c r="G1369" t="s">
        <v>1732</v>
      </c>
    </row>
    <row r="1370" spans="7:7" x14ac:dyDescent="0.25">
      <c r="G1370" t="s">
        <v>1733</v>
      </c>
    </row>
    <row r="1371" spans="7:7" x14ac:dyDescent="0.25">
      <c r="G1371" t="s">
        <v>1734</v>
      </c>
    </row>
    <row r="1372" spans="7:7" x14ac:dyDescent="0.25">
      <c r="G1372" t="s">
        <v>1735</v>
      </c>
    </row>
    <row r="1373" spans="7:7" x14ac:dyDescent="0.25">
      <c r="G1373" t="s">
        <v>1736</v>
      </c>
    </row>
    <row r="1374" spans="7:7" x14ac:dyDescent="0.25">
      <c r="G1374" t="s">
        <v>1737</v>
      </c>
    </row>
    <row r="1375" spans="7:7" x14ac:dyDescent="0.25">
      <c r="G1375" t="s">
        <v>1738</v>
      </c>
    </row>
    <row r="1376" spans="7:7" x14ac:dyDescent="0.25">
      <c r="G1376" t="s">
        <v>1739</v>
      </c>
    </row>
    <row r="1377" spans="7:7" x14ac:dyDescent="0.25">
      <c r="G1377" t="s">
        <v>1740</v>
      </c>
    </row>
    <row r="1378" spans="7:7" x14ac:dyDescent="0.25">
      <c r="G1378" t="s">
        <v>1741</v>
      </c>
    </row>
    <row r="1379" spans="7:7" x14ac:dyDescent="0.25">
      <c r="G1379" t="s">
        <v>1742</v>
      </c>
    </row>
    <row r="1380" spans="7:7" x14ac:dyDescent="0.25">
      <c r="G1380" t="s">
        <v>1743</v>
      </c>
    </row>
    <row r="1381" spans="7:7" x14ac:dyDescent="0.25">
      <c r="G1381" t="s">
        <v>1744</v>
      </c>
    </row>
    <row r="1382" spans="7:7" x14ac:dyDescent="0.25">
      <c r="G1382" t="s">
        <v>1745</v>
      </c>
    </row>
    <row r="1383" spans="7:7" x14ac:dyDescent="0.25">
      <c r="G1383" t="s">
        <v>1746</v>
      </c>
    </row>
    <row r="1384" spans="7:7" x14ac:dyDescent="0.25">
      <c r="G1384" t="s">
        <v>1747</v>
      </c>
    </row>
    <row r="1385" spans="7:7" x14ac:dyDescent="0.25">
      <c r="G1385" t="s">
        <v>1748</v>
      </c>
    </row>
    <row r="1386" spans="7:7" x14ac:dyDescent="0.25">
      <c r="G1386" t="s">
        <v>1749</v>
      </c>
    </row>
    <row r="1387" spans="7:7" x14ac:dyDescent="0.25">
      <c r="G1387" t="s">
        <v>1750</v>
      </c>
    </row>
    <row r="1388" spans="7:7" x14ac:dyDescent="0.25">
      <c r="G1388" t="s">
        <v>1751</v>
      </c>
    </row>
    <row r="1389" spans="7:7" x14ac:dyDescent="0.25">
      <c r="G1389" t="s">
        <v>1752</v>
      </c>
    </row>
    <row r="1390" spans="7:7" x14ac:dyDescent="0.25">
      <c r="G1390" t="s">
        <v>1753</v>
      </c>
    </row>
    <row r="1391" spans="7:7" x14ac:dyDescent="0.25">
      <c r="G1391" t="s">
        <v>1754</v>
      </c>
    </row>
    <row r="1392" spans="7:7" x14ac:dyDescent="0.25">
      <c r="G1392" t="s">
        <v>1755</v>
      </c>
    </row>
    <row r="1393" spans="7:7" x14ac:dyDescent="0.25">
      <c r="G1393" t="s">
        <v>1756</v>
      </c>
    </row>
    <row r="1394" spans="7:7" x14ac:dyDescent="0.25">
      <c r="G1394" t="s">
        <v>1757</v>
      </c>
    </row>
    <row r="1395" spans="7:7" x14ac:dyDescent="0.25">
      <c r="G1395" t="s">
        <v>981</v>
      </c>
    </row>
    <row r="1396" spans="7:7" x14ac:dyDescent="0.25">
      <c r="G1396" t="s">
        <v>1758</v>
      </c>
    </row>
    <row r="1397" spans="7:7" x14ac:dyDescent="0.25">
      <c r="G1397" t="s">
        <v>1759</v>
      </c>
    </row>
    <row r="1398" spans="7:7" x14ac:dyDescent="0.25">
      <c r="G1398" t="s">
        <v>1760</v>
      </c>
    </row>
    <row r="1399" spans="7:7" x14ac:dyDescent="0.25">
      <c r="G1399" t="s">
        <v>1761</v>
      </c>
    </row>
    <row r="1400" spans="7:7" x14ac:dyDescent="0.25">
      <c r="G1400" t="s">
        <v>778</v>
      </c>
    </row>
    <row r="1401" spans="7:7" x14ac:dyDescent="0.25">
      <c r="G1401" t="s">
        <v>1762</v>
      </c>
    </row>
    <row r="1402" spans="7:7" x14ac:dyDescent="0.25">
      <c r="G1402" t="s">
        <v>1763</v>
      </c>
    </row>
    <row r="1403" spans="7:7" x14ac:dyDescent="0.25">
      <c r="G1403" t="s">
        <v>1764</v>
      </c>
    </row>
    <row r="1404" spans="7:7" x14ac:dyDescent="0.25">
      <c r="G1404" t="s">
        <v>1765</v>
      </c>
    </row>
    <row r="1405" spans="7:7" x14ac:dyDescent="0.25">
      <c r="G1405" t="s">
        <v>1766</v>
      </c>
    </row>
    <row r="1406" spans="7:7" x14ac:dyDescent="0.25">
      <c r="G1406" t="s">
        <v>1767</v>
      </c>
    </row>
    <row r="1407" spans="7:7" x14ac:dyDescent="0.25">
      <c r="G1407" t="s">
        <v>1768</v>
      </c>
    </row>
    <row r="1408" spans="7:7" x14ac:dyDescent="0.25">
      <c r="G1408" t="s">
        <v>1769</v>
      </c>
    </row>
    <row r="1409" spans="7:7" x14ac:dyDescent="0.25">
      <c r="G1409" t="s">
        <v>1770</v>
      </c>
    </row>
    <row r="1410" spans="7:7" x14ac:dyDescent="0.25">
      <c r="G1410" t="s">
        <v>1771</v>
      </c>
    </row>
    <row r="1411" spans="7:7" x14ac:dyDescent="0.25">
      <c r="G1411" t="s">
        <v>1772</v>
      </c>
    </row>
    <row r="1412" spans="7:7" x14ac:dyDescent="0.25">
      <c r="G1412" t="s">
        <v>1773</v>
      </c>
    </row>
    <row r="1413" spans="7:7" x14ac:dyDescent="0.25">
      <c r="G1413" t="s">
        <v>1774</v>
      </c>
    </row>
    <row r="1414" spans="7:7" x14ac:dyDescent="0.25">
      <c r="G1414" t="s">
        <v>1775</v>
      </c>
    </row>
    <row r="1415" spans="7:7" x14ac:dyDescent="0.25">
      <c r="G1415" t="s">
        <v>1776</v>
      </c>
    </row>
    <row r="1416" spans="7:7" x14ac:dyDescent="0.25">
      <c r="G1416" t="s">
        <v>1777</v>
      </c>
    </row>
    <row r="1417" spans="7:7" x14ac:dyDescent="0.25">
      <c r="G1417" t="s">
        <v>1778</v>
      </c>
    </row>
    <row r="1418" spans="7:7" x14ac:dyDescent="0.25">
      <c r="G1418" t="s">
        <v>1779</v>
      </c>
    </row>
    <row r="1419" spans="7:7" x14ac:dyDescent="0.25">
      <c r="G1419" t="s">
        <v>1780</v>
      </c>
    </row>
    <row r="1420" spans="7:7" x14ac:dyDescent="0.25">
      <c r="G1420" t="s">
        <v>1781</v>
      </c>
    </row>
    <row r="1421" spans="7:7" x14ac:dyDescent="0.25">
      <c r="G1421" t="s">
        <v>1782</v>
      </c>
    </row>
    <row r="1422" spans="7:7" x14ac:dyDescent="0.25">
      <c r="G1422" t="s">
        <v>1783</v>
      </c>
    </row>
    <row r="1423" spans="7:7" x14ac:dyDescent="0.25">
      <c r="G1423" t="s">
        <v>1054</v>
      </c>
    </row>
    <row r="1424" spans="7:7" x14ac:dyDescent="0.25">
      <c r="G1424" t="s">
        <v>1055</v>
      </c>
    </row>
    <row r="1425" spans="7:7" x14ac:dyDescent="0.25">
      <c r="G1425" t="s">
        <v>1784</v>
      </c>
    </row>
    <row r="1426" spans="7:7" x14ac:dyDescent="0.25">
      <c r="G1426" t="s">
        <v>1785</v>
      </c>
    </row>
    <row r="1427" spans="7:7" x14ac:dyDescent="0.25">
      <c r="G1427" t="s">
        <v>1786</v>
      </c>
    </row>
    <row r="1428" spans="7:7" x14ac:dyDescent="0.25">
      <c r="G1428" t="s">
        <v>1787</v>
      </c>
    </row>
    <row r="1429" spans="7:7" x14ac:dyDescent="0.25">
      <c r="G1429" t="s">
        <v>1788</v>
      </c>
    </row>
    <row r="1430" spans="7:7" x14ac:dyDescent="0.25">
      <c r="G1430" t="s">
        <v>1789</v>
      </c>
    </row>
    <row r="1431" spans="7:7" x14ac:dyDescent="0.25">
      <c r="G1431" t="s">
        <v>1790</v>
      </c>
    </row>
    <row r="1432" spans="7:7" x14ac:dyDescent="0.25">
      <c r="G1432" t="s">
        <v>1791</v>
      </c>
    </row>
    <row r="1433" spans="7:7" x14ac:dyDescent="0.25">
      <c r="G1433" t="s">
        <v>1792</v>
      </c>
    </row>
    <row r="1434" spans="7:7" x14ac:dyDescent="0.25">
      <c r="G1434" t="s">
        <v>1793</v>
      </c>
    </row>
    <row r="1435" spans="7:7" x14ac:dyDescent="0.25">
      <c r="G1435" t="s">
        <v>1794</v>
      </c>
    </row>
    <row r="1436" spans="7:7" x14ac:dyDescent="0.25">
      <c r="G1436" t="s">
        <v>1795</v>
      </c>
    </row>
    <row r="1437" spans="7:7" x14ac:dyDescent="0.25">
      <c r="G1437" t="s">
        <v>1796</v>
      </c>
    </row>
    <row r="1438" spans="7:7" x14ac:dyDescent="0.25">
      <c r="G1438" t="s">
        <v>1797</v>
      </c>
    </row>
    <row r="1439" spans="7:7" x14ac:dyDescent="0.25">
      <c r="G1439" t="s">
        <v>1798</v>
      </c>
    </row>
    <row r="1440" spans="7:7" x14ac:dyDescent="0.25">
      <c r="G1440" t="s">
        <v>1799</v>
      </c>
    </row>
    <row r="1441" spans="7:7" x14ac:dyDescent="0.25">
      <c r="G1441" t="s">
        <v>1800</v>
      </c>
    </row>
    <row r="1442" spans="7:7" x14ac:dyDescent="0.25">
      <c r="G1442" t="s">
        <v>1801</v>
      </c>
    </row>
    <row r="1443" spans="7:7" x14ac:dyDescent="0.25">
      <c r="G1443" t="s">
        <v>1802</v>
      </c>
    </row>
    <row r="1444" spans="7:7" x14ac:dyDescent="0.25">
      <c r="G1444" t="s">
        <v>1803</v>
      </c>
    </row>
    <row r="1445" spans="7:7" x14ac:dyDescent="0.25">
      <c r="G1445" t="s">
        <v>1804</v>
      </c>
    </row>
    <row r="1446" spans="7:7" x14ac:dyDescent="0.25">
      <c r="G1446" t="s">
        <v>1805</v>
      </c>
    </row>
    <row r="1447" spans="7:7" x14ac:dyDescent="0.25">
      <c r="G1447" t="s">
        <v>1806</v>
      </c>
    </row>
    <row r="1448" spans="7:7" x14ac:dyDescent="0.25">
      <c r="G1448" t="s">
        <v>1807</v>
      </c>
    </row>
    <row r="1449" spans="7:7" x14ac:dyDescent="0.25">
      <c r="G1449" t="s">
        <v>1808</v>
      </c>
    </row>
    <row r="1450" spans="7:7" x14ac:dyDescent="0.25">
      <c r="G1450" t="s">
        <v>1809</v>
      </c>
    </row>
    <row r="1451" spans="7:7" x14ac:dyDescent="0.25">
      <c r="G1451" t="s">
        <v>1810</v>
      </c>
    </row>
    <row r="1452" spans="7:7" x14ac:dyDescent="0.25">
      <c r="G1452" t="s">
        <v>1811</v>
      </c>
    </row>
    <row r="1453" spans="7:7" x14ac:dyDescent="0.25">
      <c r="G1453" t="s">
        <v>1812</v>
      </c>
    </row>
    <row r="1454" spans="7:7" x14ac:dyDescent="0.25">
      <c r="G1454" t="s">
        <v>1813</v>
      </c>
    </row>
    <row r="1455" spans="7:7" x14ac:dyDescent="0.25">
      <c r="G1455" t="s">
        <v>1814</v>
      </c>
    </row>
    <row r="1456" spans="7:7" x14ac:dyDescent="0.25">
      <c r="G1456" t="s">
        <v>1815</v>
      </c>
    </row>
    <row r="1457" spans="7:7" x14ac:dyDescent="0.25">
      <c r="G1457" t="s">
        <v>1816</v>
      </c>
    </row>
    <row r="1458" spans="7:7" x14ac:dyDescent="0.25">
      <c r="G1458" t="s">
        <v>1817</v>
      </c>
    </row>
    <row r="1459" spans="7:7" x14ac:dyDescent="0.25">
      <c r="G1459" t="s">
        <v>1818</v>
      </c>
    </row>
    <row r="1460" spans="7:7" x14ac:dyDescent="0.25">
      <c r="G1460" t="s">
        <v>1819</v>
      </c>
    </row>
    <row r="1461" spans="7:7" x14ac:dyDescent="0.25">
      <c r="G1461" t="s">
        <v>1820</v>
      </c>
    </row>
    <row r="1462" spans="7:7" x14ac:dyDescent="0.25">
      <c r="G1462" t="s">
        <v>1821</v>
      </c>
    </row>
    <row r="1463" spans="7:7" x14ac:dyDescent="0.25">
      <c r="G1463" t="s">
        <v>1822</v>
      </c>
    </row>
    <row r="1464" spans="7:7" x14ac:dyDescent="0.25">
      <c r="G1464" t="s">
        <v>1823</v>
      </c>
    </row>
    <row r="1465" spans="7:7" x14ac:dyDescent="0.25">
      <c r="G1465" t="s">
        <v>1824</v>
      </c>
    </row>
    <row r="1466" spans="7:7" x14ac:dyDescent="0.25">
      <c r="G1466" t="s">
        <v>1825</v>
      </c>
    </row>
    <row r="1467" spans="7:7" x14ac:dyDescent="0.25">
      <c r="G1467" t="s">
        <v>1826</v>
      </c>
    </row>
    <row r="1468" spans="7:7" x14ac:dyDescent="0.25">
      <c r="G1468" t="s">
        <v>1827</v>
      </c>
    </row>
    <row r="1469" spans="7:7" x14ac:dyDescent="0.25">
      <c r="G1469" t="s">
        <v>1828</v>
      </c>
    </row>
    <row r="1470" spans="7:7" x14ac:dyDescent="0.25">
      <c r="G1470" t="s">
        <v>1829</v>
      </c>
    </row>
    <row r="1471" spans="7:7" x14ac:dyDescent="0.25">
      <c r="G1471" t="s">
        <v>1830</v>
      </c>
    </row>
    <row r="1472" spans="7:7" x14ac:dyDescent="0.25">
      <c r="G1472" t="s">
        <v>1831</v>
      </c>
    </row>
    <row r="1473" spans="7:7" x14ac:dyDescent="0.25">
      <c r="G1473" t="s">
        <v>1832</v>
      </c>
    </row>
    <row r="1474" spans="7:7" x14ac:dyDescent="0.25">
      <c r="G1474" t="s">
        <v>1833</v>
      </c>
    </row>
    <row r="1475" spans="7:7" x14ac:dyDescent="0.25">
      <c r="G1475" t="s">
        <v>1834</v>
      </c>
    </row>
    <row r="1476" spans="7:7" x14ac:dyDescent="0.25">
      <c r="G1476" t="s">
        <v>1835</v>
      </c>
    </row>
    <row r="1477" spans="7:7" x14ac:dyDescent="0.25">
      <c r="G1477" t="s">
        <v>1836</v>
      </c>
    </row>
    <row r="1478" spans="7:7" x14ac:dyDescent="0.25">
      <c r="G1478" t="s">
        <v>1837</v>
      </c>
    </row>
    <row r="1479" spans="7:7" x14ac:dyDescent="0.25">
      <c r="G1479" t="s">
        <v>1838</v>
      </c>
    </row>
    <row r="1480" spans="7:7" x14ac:dyDescent="0.25">
      <c r="G1480" t="s">
        <v>1839</v>
      </c>
    </row>
    <row r="1481" spans="7:7" x14ac:dyDescent="0.25">
      <c r="G1481" t="s">
        <v>1079</v>
      </c>
    </row>
    <row r="1482" spans="7:7" x14ac:dyDescent="0.25">
      <c r="G1482" t="s">
        <v>1840</v>
      </c>
    </row>
    <row r="1483" spans="7:7" x14ac:dyDescent="0.25">
      <c r="G1483" t="s">
        <v>1841</v>
      </c>
    </row>
    <row r="1484" spans="7:7" x14ac:dyDescent="0.25">
      <c r="G1484" t="s">
        <v>1842</v>
      </c>
    </row>
    <row r="1485" spans="7:7" x14ac:dyDescent="0.25">
      <c r="G1485" t="s">
        <v>1843</v>
      </c>
    </row>
    <row r="1486" spans="7:7" x14ac:dyDescent="0.25">
      <c r="G1486" t="s">
        <v>1844</v>
      </c>
    </row>
    <row r="1487" spans="7:7" x14ac:dyDescent="0.25">
      <c r="G1487" t="s">
        <v>1845</v>
      </c>
    </row>
    <row r="1488" spans="7:7" x14ac:dyDescent="0.25">
      <c r="G1488" t="s">
        <v>1846</v>
      </c>
    </row>
    <row r="1489" spans="7:7" x14ac:dyDescent="0.25">
      <c r="G1489" t="s">
        <v>1847</v>
      </c>
    </row>
    <row r="1490" spans="7:7" x14ac:dyDescent="0.25">
      <c r="G1490" t="s">
        <v>1848</v>
      </c>
    </row>
    <row r="1491" spans="7:7" x14ac:dyDescent="0.25">
      <c r="G1491" t="s">
        <v>1849</v>
      </c>
    </row>
    <row r="1492" spans="7:7" x14ac:dyDescent="0.25">
      <c r="G1492" t="s">
        <v>1850</v>
      </c>
    </row>
    <row r="1493" spans="7:7" x14ac:dyDescent="0.25">
      <c r="G1493" t="s">
        <v>1851</v>
      </c>
    </row>
    <row r="1494" spans="7:7" x14ac:dyDescent="0.25">
      <c r="G1494" t="s">
        <v>1852</v>
      </c>
    </row>
    <row r="1495" spans="7:7" x14ac:dyDescent="0.25">
      <c r="G1495" t="s">
        <v>1853</v>
      </c>
    </row>
    <row r="1496" spans="7:7" x14ac:dyDescent="0.25">
      <c r="G1496" t="s">
        <v>1854</v>
      </c>
    </row>
    <row r="1497" spans="7:7" x14ac:dyDescent="0.25">
      <c r="G1497" t="s">
        <v>1855</v>
      </c>
    </row>
    <row r="1498" spans="7:7" x14ac:dyDescent="0.25">
      <c r="G1498" t="s">
        <v>1856</v>
      </c>
    </row>
    <row r="1499" spans="7:7" x14ac:dyDescent="0.25">
      <c r="G1499" t="s">
        <v>1857</v>
      </c>
    </row>
    <row r="1500" spans="7:7" x14ac:dyDescent="0.25">
      <c r="G1500" t="s">
        <v>1858</v>
      </c>
    </row>
    <row r="1501" spans="7:7" x14ac:dyDescent="0.25">
      <c r="G1501" t="s">
        <v>1859</v>
      </c>
    </row>
    <row r="1502" spans="7:7" x14ac:dyDescent="0.25">
      <c r="G1502" t="s">
        <v>1860</v>
      </c>
    </row>
    <row r="1503" spans="7:7" x14ac:dyDescent="0.25">
      <c r="G1503" t="s">
        <v>1861</v>
      </c>
    </row>
    <row r="1504" spans="7:7" x14ac:dyDescent="0.25">
      <c r="G1504" t="s">
        <v>1862</v>
      </c>
    </row>
    <row r="1505" spans="7:7" x14ac:dyDescent="0.25">
      <c r="G1505" t="s">
        <v>1863</v>
      </c>
    </row>
    <row r="1506" spans="7:7" x14ac:dyDescent="0.25">
      <c r="G1506" t="s">
        <v>1864</v>
      </c>
    </row>
    <row r="1507" spans="7:7" x14ac:dyDescent="0.25">
      <c r="G1507" t="s">
        <v>1865</v>
      </c>
    </row>
    <row r="1508" spans="7:7" x14ac:dyDescent="0.25">
      <c r="G1508" t="s">
        <v>1866</v>
      </c>
    </row>
    <row r="1509" spans="7:7" x14ac:dyDescent="0.25">
      <c r="G1509" t="s">
        <v>1867</v>
      </c>
    </row>
    <row r="1510" spans="7:7" x14ac:dyDescent="0.25">
      <c r="G1510" t="s">
        <v>1868</v>
      </c>
    </row>
    <row r="1511" spans="7:7" x14ac:dyDescent="0.25">
      <c r="G1511" t="s">
        <v>1869</v>
      </c>
    </row>
    <row r="1512" spans="7:7" x14ac:dyDescent="0.25">
      <c r="G1512" t="s">
        <v>1870</v>
      </c>
    </row>
    <row r="1513" spans="7:7" x14ac:dyDescent="0.25">
      <c r="G1513" t="s">
        <v>1871</v>
      </c>
    </row>
    <row r="1514" spans="7:7" x14ac:dyDescent="0.25">
      <c r="G1514" t="s">
        <v>1872</v>
      </c>
    </row>
    <row r="1515" spans="7:7" x14ac:dyDescent="0.25">
      <c r="G1515" t="s">
        <v>1873</v>
      </c>
    </row>
    <row r="1516" spans="7:7" x14ac:dyDescent="0.25">
      <c r="G1516" t="s">
        <v>1874</v>
      </c>
    </row>
    <row r="1517" spans="7:7" x14ac:dyDescent="0.25">
      <c r="G1517" t="s">
        <v>1875</v>
      </c>
    </row>
    <row r="1518" spans="7:7" x14ac:dyDescent="0.25">
      <c r="G1518" t="s">
        <v>1876</v>
      </c>
    </row>
    <row r="1519" spans="7:7" x14ac:dyDescent="0.25">
      <c r="G1519" t="s">
        <v>1877</v>
      </c>
    </row>
    <row r="1520" spans="7:7" x14ac:dyDescent="0.25">
      <c r="G1520" t="s">
        <v>1878</v>
      </c>
    </row>
    <row r="1521" spans="7:7" x14ac:dyDescent="0.25">
      <c r="G1521" t="s">
        <v>1879</v>
      </c>
    </row>
    <row r="1522" spans="7:7" x14ac:dyDescent="0.25">
      <c r="G1522" t="s">
        <v>1880</v>
      </c>
    </row>
    <row r="1523" spans="7:7" x14ac:dyDescent="0.25">
      <c r="G1523" t="s">
        <v>1881</v>
      </c>
    </row>
    <row r="1524" spans="7:7" x14ac:dyDescent="0.25">
      <c r="G1524" t="s">
        <v>1882</v>
      </c>
    </row>
    <row r="1525" spans="7:7" x14ac:dyDescent="0.25">
      <c r="G1525" t="s">
        <v>1883</v>
      </c>
    </row>
    <row r="1526" spans="7:7" x14ac:dyDescent="0.25">
      <c r="G1526" t="s">
        <v>1884</v>
      </c>
    </row>
    <row r="1527" spans="7:7" x14ac:dyDescent="0.25">
      <c r="G1527" t="s">
        <v>1885</v>
      </c>
    </row>
    <row r="1528" spans="7:7" x14ac:dyDescent="0.25">
      <c r="G1528" t="s">
        <v>1886</v>
      </c>
    </row>
    <row r="1529" spans="7:7" x14ac:dyDescent="0.25">
      <c r="G1529" t="s">
        <v>1887</v>
      </c>
    </row>
    <row r="1530" spans="7:7" x14ac:dyDescent="0.25">
      <c r="G1530" t="s">
        <v>1888</v>
      </c>
    </row>
    <row r="1531" spans="7:7" x14ac:dyDescent="0.25">
      <c r="G1531" t="s">
        <v>1889</v>
      </c>
    </row>
    <row r="1532" spans="7:7" x14ac:dyDescent="0.25">
      <c r="G1532" t="s">
        <v>1890</v>
      </c>
    </row>
    <row r="1533" spans="7:7" x14ac:dyDescent="0.25">
      <c r="G1533" t="s">
        <v>1891</v>
      </c>
    </row>
    <row r="1534" spans="7:7" x14ac:dyDescent="0.25">
      <c r="G1534" t="s">
        <v>1892</v>
      </c>
    </row>
    <row r="1535" spans="7:7" x14ac:dyDescent="0.25">
      <c r="G1535" t="s">
        <v>1893</v>
      </c>
    </row>
    <row r="1536" spans="7:7" x14ac:dyDescent="0.25">
      <c r="G1536" t="s">
        <v>1894</v>
      </c>
    </row>
    <row r="1537" spans="7:7" x14ac:dyDescent="0.25">
      <c r="G1537" t="s">
        <v>1895</v>
      </c>
    </row>
    <row r="1538" spans="7:7" x14ac:dyDescent="0.25">
      <c r="G1538" t="s">
        <v>1896</v>
      </c>
    </row>
    <row r="1539" spans="7:7" x14ac:dyDescent="0.25">
      <c r="G1539" t="s">
        <v>1897</v>
      </c>
    </row>
    <row r="1540" spans="7:7" x14ac:dyDescent="0.25">
      <c r="G1540" t="s">
        <v>1898</v>
      </c>
    </row>
    <row r="1541" spans="7:7" x14ac:dyDescent="0.25">
      <c r="G1541" t="s">
        <v>1899</v>
      </c>
    </row>
    <row r="1542" spans="7:7" x14ac:dyDescent="0.25">
      <c r="G1542" t="s">
        <v>1900</v>
      </c>
    </row>
    <row r="1543" spans="7:7" x14ac:dyDescent="0.25">
      <c r="G1543" t="s">
        <v>1901</v>
      </c>
    </row>
    <row r="1544" spans="7:7" x14ac:dyDescent="0.25">
      <c r="G1544" t="s">
        <v>1902</v>
      </c>
    </row>
    <row r="1545" spans="7:7" x14ac:dyDescent="0.25">
      <c r="G1545" t="s">
        <v>1903</v>
      </c>
    </row>
    <row r="1546" spans="7:7" x14ac:dyDescent="0.25">
      <c r="G1546" t="s">
        <v>1904</v>
      </c>
    </row>
    <row r="1547" spans="7:7" x14ac:dyDescent="0.25">
      <c r="G1547" t="s">
        <v>1905</v>
      </c>
    </row>
    <row r="1548" spans="7:7" x14ac:dyDescent="0.25">
      <c r="G1548" t="s">
        <v>1906</v>
      </c>
    </row>
    <row r="1549" spans="7:7" x14ac:dyDescent="0.25">
      <c r="G1549" t="s">
        <v>1907</v>
      </c>
    </row>
    <row r="1550" spans="7:7" x14ac:dyDescent="0.25">
      <c r="G1550" t="s">
        <v>1908</v>
      </c>
    </row>
    <row r="1551" spans="7:7" x14ac:dyDescent="0.25">
      <c r="G1551" t="s">
        <v>1909</v>
      </c>
    </row>
    <row r="1552" spans="7:7" x14ac:dyDescent="0.25">
      <c r="G1552" t="s">
        <v>1910</v>
      </c>
    </row>
    <row r="1553" spans="7:7" x14ac:dyDescent="0.25">
      <c r="G1553" t="s">
        <v>1911</v>
      </c>
    </row>
    <row r="1554" spans="7:7" x14ac:dyDescent="0.25">
      <c r="G1554" t="s">
        <v>1912</v>
      </c>
    </row>
    <row r="1555" spans="7:7" x14ac:dyDescent="0.25">
      <c r="G1555" t="s">
        <v>1913</v>
      </c>
    </row>
    <row r="1556" spans="7:7" x14ac:dyDescent="0.25">
      <c r="G1556" t="s">
        <v>1914</v>
      </c>
    </row>
    <row r="1557" spans="7:7" x14ac:dyDescent="0.25">
      <c r="G1557" t="s">
        <v>1915</v>
      </c>
    </row>
    <row r="1558" spans="7:7" x14ac:dyDescent="0.25">
      <c r="G1558" t="s">
        <v>1916</v>
      </c>
    </row>
    <row r="1559" spans="7:7" x14ac:dyDescent="0.25">
      <c r="G1559" t="s">
        <v>1917</v>
      </c>
    </row>
    <row r="1560" spans="7:7" x14ac:dyDescent="0.25">
      <c r="G1560" t="s">
        <v>1918</v>
      </c>
    </row>
    <row r="1561" spans="7:7" x14ac:dyDescent="0.25">
      <c r="G1561" t="s">
        <v>1919</v>
      </c>
    </row>
    <row r="1562" spans="7:7" x14ac:dyDescent="0.25">
      <c r="G1562" t="s">
        <v>1920</v>
      </c>
    </row>
    <row r="1563" spans="7:7" x14ac:dyDescent="0.25">
      <c r="G1563" t="s">
        <v>1921</v>
      </c>
    </row>
    <row r="1564" spans="7:7" x14ac:dyDescent="0.25">
      <c r="G1564" t="s">
        <v>1922</v>
      </c>
    </row>
    <row r="1565" spans="7:7" x14ac:dyDescent="0.25">
      <c r="G1565" t="s">
        <v>1923</v>
      </c>
    </row>
    <row r="1566" spans="7:7" x14ac:dyDescent="0.25">
      <c r="G1566" t="s">
        <v>1924</v>
      </c>
    </row>
    <row r="1567" spans="7:7" x14ac:dyDescent="0.25">
      <c r="G1567" t="s">
        <v>1925</v>
      </c>
    </row>
    <row r="1568" spans="7:7" x14ac:dyDescent="0.25">
      <c r="G1568" t="s">
        <v>1926</v>
      </c>
    </row>
    <row r="1569" spans="7:7" x14ac:dyDescent="0.25">
      <c r="G1569" t="s">
        <v>1927</v>
      </c>
    </row>
    <row r="1570" spans="7:7" x14ac:dyDescent="0.25">
      <c r="G1570" t="s">
        <v>1928</v>
      </c>
    </row>
    <row r="1571" spans="7:7" x14ac:dyDescent="0.25">
      <c r="G1571" t="s">
        <v>1929</v>
      </c>
    </row>
    <row r="1572" spans="7:7" x14ac:dyDescent="0.25">
      <c r="G1572" t="s">
        <v>1930</v>
      </c>
    </row>
    <row r="1573" spans="7:7" x14ac:dyDescent="0.25">
      <c r="G1573" t="s">
        <v>1930</v>
      </c>
    </row>
    <row r="1574" spans="7:7" x14ac:dyDescent="0.25">
      <c r="G1574" t="s">
        <v>1931</v>
      </c>
    </row>
    <row r="1575" spans="7:7" x14ac:dyDescent="0.25">
      <c r="G1575" t="s">
        <v>1932</v>
      </c>
    </row>
    <row r="1576" spans="7:7" x14ac:dyDescent="0.25">
      <c r="G1576" t="s">
        <v>1933</v>
      </c>
    </row>
    <row r="1577" spans="7:7" x14ac:dyDescent="0.25">
      <c r="G1577" t="s">
        <v>1934</v>
      </c>
    </row>
    <row r="1578" spans="7:7" x14ac:dyDescent="0.25">
      <c r="G1578" t="s">
        <v>1935</v>
      </c>
    </row>
    <row r="1579" spans="7:7" x14ac:dyDescent="0.25">
      <c r="G1579" t="s">
        <v>1936</v>
      </c>
    </row>
    <row r="1580" spans="7:7" x14ac:dyDescent="0.25">
      <c r="G1580" t="s">
        <v>1937</v>
      </c>
    </row>
    <row r="1581" spans="7:7" x14ac:dyDescent="0.25">
      <c r="G1581" t="s">
        <v>1938</v>
      </c>
    </row>
    <row r="1582" spans="7:7" x14ac:dyDescent="0.25">
      <c r="G1582" t="s">
        <v>1939</v>
      </c>
    </row>
    <row r="1583" spans="7:7" x14ac:dyDescent="0.25">
      <c r="G1583" t="s">
        <v>1940</v>
      </c>
    </row>
    <row r="1584" spans="7:7" x14ac:dyDescent="0.25">
      <c r="G1584" t="s">
        <v>1941</v>
      </c>
    </row>
    <row r="1585" spans="7:7" x14ac:dyDescent="0.25">
      <c r="G1585" t="s">
        <v>1942</v>
      </c>
    </row>
    <row r="1586" spans="7:7" x14ac:dyDescent="0.25">
      <c r="G1586" t="s">
        <v>1943</v>
      </c>
    </row>
    <row r="1587" spans="7:7" x14ac:dyDescent="0.25">
      <c r="G1587" t="s">
        <v>1944</v>
      </c>
    </row>
    <row r="1588" spans="7:7" x14ac:dyDescent="0.25">
      <c r="G1588" t="s">
        <v>1945</v>
      </c>
    </row>
    <row r="1589" spans="7:7" x14ac:dyDescent="0.25">
      <c r="G1589" t="s">
        <v>1946</v>
      </c>
    </row>
    <row r="1590" spans="7:7" x14ac:dyDescent="0.25">
      <c r="G1590" t="s">
        <v>1947</v>
      </c>
    </row>
    <row r="1591" spans="7:7" x14ac:dyDescent="0.25">
      <c r="G1591" t="s">
        <v>1948</v>
      </c>
    </row>
    <row r="1592" spans="7:7" x14ac:dyDescent="0.25">
      <c r="G1592" t="s">
        <v>1949</v>
      </c>
    </row>
    <row r="1593" spans="7:7" x14ac:dyDescent="0.25">
      <c r="G1593" t="s">
        <v>1950</v>
      </c>
    </row>
    <row r="1594" spans="7:7" x14ac:dyDescent="0.25">
      <c r="G1594" t="s">
        <v>1951</v>
      </c>
    </row>
    <row r="1595" spans="7:7" x14ac:dyDescent="0.25">
      <c r="G1595" t="s">
        <v>1952</v>
      </c>
    </row>
    <row r="1596" spans="7:7" x14ac:dyDescent="0.25">
      <c r="G1596" t="s">
        <v>1953</v>
      </c>
    </row>
    <row r="1597" spans="7:7" x14ac:dyDescent="0.25">
      <c r="G1597" t="s">
        <v>1954</v>
      </c>
    </row>
    <row r="1598" spans="7:7" x14ac:dyDescent="0.25">
      <c r="G1598" t="s">
        <v>1955</v>
      </c>
    </row>
    <row r="1599" spans="7:7" x14ac:dyDescent="0.25">
      <c r="G1599" t="s">
        <v>1956</v>
      </c>
    </row>
    <row r="1600" spans="7:7" x14ac:dyDescent="0.25">
      <c r="G1600" t="s">
        <v>1957</v>
      </c>
    </row>
    <row r="1601" spans="7:7" x14ac:dyDescent="0.25">
      <c r="G1601" t="s">
        <v>1958</v>
      </c>
    </row>
    <row r="1602" spans="7:7" x14ac:dyDescent="0.25">
      <c r="G1602" t="s">
        <v>1959</v>
      </c>
    </row>
    <row r="1603" spans="7:7" x14ac:dyDescent="0.25">
      <c r="G1603" t="s">
        <v>1960</v>
      </c>
    </row>
    <row r="1604" spans="7:7" x14ac:dyDescent="0.25">
      <c r="G1604" t="s">
        <v>1961</v>
      </c>
    </row>
    <row r="1605" spans="7:7" x14ac:dyDescent="0.25">
      <c r="G1605" t="s">
        <v>1962</v>
      </c>
    </row>
    <row r="1606" spans="7:7" x14ac:dyDescent="0.25">
      <c r="G1606" t="s">
        <v>1963</v>
      </c>
    </row>
    <row r="1607" spans="7:7" x14ac:dyDescent="0.25">
      <c r="G1607" t="s">
        <v>1964</v>
      </c>
    </row>
    <row r="1608" spans="7:7" x14ac:dyDescent="0.25">
      <c r="G1608" t="s">
        <v>1965</v>
      </c>
    </row>
    <row r="1609" spans="7:7" x14ac:dyDescent="0.25">
      <c r="G1609" t="s">
        <v>1966</v>
      </c>
    </row>
    <row r="1610" spans="7:7" x14ac:dyDescent="0.25">
      <c r="G1610" t="s">
        <v>1967</v>
      </c>
    </row>
    <row r="1611" spans="7:7" x14ac:dyDescent="0.25">
      <c r="G1611" t="s">
        <v>1968</v>
      </c>
    </row>
    <row r="1612" spans="7:7" x14ac:dyDescent="0.25">
      <c r="G1612" t="s">
        <v>1969</v>
      </c>
    </row>
    <row r="1613" spans="7:7" x14ac:dyDescent="0.25">
      <c r="G1613" t="s">
        <v>1970</v>
      </c>
    </row>
    <row r="1614" spans="7:7" x14ac:dyDescent="0.25">
      <c r="G1614" t="s">
        <v>1971</v>
      </c>
    </row>
    <row r="1615" spans="7:7" x14ac:dyDescent="0.25">
      <c r="G1615" t="s">
        <v>1972</v>
      </c>
    </row>
    <row r="1616" spans="7:7" x14ac:dyDescent="0.25">
      <c r="G1616" t="s">
        <v>1973</v>
      </c>
    </row>
    <row r="1617" spans="7:7" x14ac:dyDescent="0.25">
      <c r="G1617" t="s">
        <v>1974</v>
      </c>
    </row>
    <row r="1618" spans="7:7" x14ac:dyDescent="0.25">
      <c r="G1618" t="s">
        <v>1975</v>
      </c>
    </row>
    <row r="1619" spans="7:7" x14ac:dyDescent="0.25">
      <c r="G1619" t="s">
        <v>1976</v>
      </c>
    </row>
    <row r="1620" spans="7:7" x14ac:dyDescent="0.25">
      <c r="G1620" t="s">
        <v>1977</v>
      </c>
    </row>
    <row r="1621" spans="7:7" x14ac:dyDescent="0.25">
      <c r="G1621" t="s">
        <v>1978</v>
      </c>
    </row>
    <row r="1622" spans="7:7" x14ac:dyDescent="0.25">
      <c r="G1622" t="s">
        <v>1979</v>
      </c>
    </row>
    <row r="1623" spans="7:7" x14ac:dyDescent="0.25">
      <c r="G1623" t="s">
        <v>1980</v>
      </c>
    </row>
    <row r="1624" spans="7:7" x14ac:dyDescent="0.25">
      <c r="G1624" t="s">
        <v>1981</v>
      </c>
    </row>
    <row r="1625" spans="7:7" x14ac:dyDescent="0.25">
      <c r="G1625" t="s">
        <v>1982</v>
      </c>
    </row>
    <row r="1626" spans="7:7" x14ac:dyDescent="0.25">
      <c r="G1626" t="s">
        <v>1983</v>
      </c>
    </row>
    <row r="1627" spans="7:7" x14ac:dyDescent="0.25">
      <c r="G1627" t="s">
        <v>1984</v>
      </c>
    </row>
    <row r="1628" spans="7:7" x14ac:dyDescent="0.25">
      <c r="G1628" t="s">
        <v>1985</v>
      </c>
    </row>
    <row r="1629" spans="7:7" x14ac:dyDescent="0.25">
      <c r="G1629" t="s">
        <v>1986</v>
      </c>
    </row>
    <row r="1630" spans="7:7" x14ac:dyDescent="0.25">
      <c r="G1630" t="s">
        <v>1987</v>
      </c>
    </row>
    <row r="1631" spans="7:7" x14ac:dyDescent="0.25">
      <c r="G1631" t="s">
        <v>1988</v>
      </c>
    </row>
    <row r="1632" spans="7:7" x14ac:dyDescent="0.25">
      <c r="G1632" t="s">
        <v>1126</v>
      </c>
    </row>
    <row r="1633" spans="7:7" x14ac:dyDescent="0.25">
      <c r="G1633" t="s">
        <v>1989</v>
      </c>
    </row>
    <row r="1634" spans="7:7" x14ac:dyDescent="0.25">
      <c r="G1634" t="s">
        <v>1990</v>
      </c>
    </row>
    <row r="1635" spans="7:7" x14ac:dyDescent="0.25">
      <c r="G1635" t="s">
        <v>1991</v>
      </c>
    </row>
    <row r="1636" spans="7:7" x14ac:dyDescent="0.25">
      <c r="G1636" t="s">
        <v>1992</v>
      </c>
    </row>
    <row r="1637" spans="7:7" x14ac:dyDescent="0.25">
      <c r="G1637" t="s">
        <v>1993</v>
      </c>
    </row>
    <row r="1638" spans="7:7" x14ac:dyDescent="0.25">
      <c r="G1638" t="s">
        <v>1994</v>
      </c>
    </row>
    <row r="1639" spans="7:7" x14ac:dyDescent="0.25">
      <c r="G1639" t="s">
        <v>1995</v>
      </c>
    </row>
    <row r="1640" spans="7:7" x14ac:dyDescent="0.25">
      <c r="G1640" t="s">
        <v>1996</v>
      </c>
    </row>
    <row r="1641" spans="7:7" x14ac:dyDescent="0.25">
      <c r="G1641" t="s">
        <v>1997</v>
      </c>
    </row>
    <row r="1642" spans="7:7" x14ac:dyDescent="0.25">
      <c r="G1642" t="s">
        <v>1998</v>
      </c>
    </row>
    <row r="1643" spans="7:7" x14ac:dyDescent="0.25">
      <c r="G1643" t="s">
        <v>1999</v>
      </c>
    </row>
    <row r="1644" spans="7:7" x14ac:dyDescent="0.25">
      <c r="G1644" t="s">
        <v>2000</v>
      </c>
    </row>
    <row r="1645" spans="7:7" x14ac:dyDescent="0.25">
      <c r="G1645" t="s">
        <v>2001</v>
      </c>
    </row>
    <row r="1646" spans="7:7" x14ac:dyDescent="0.25">
      <c r="G1646" t="s">
        <v>2002</v>
      </c>
    </row>
    <row r="1647" spans="7:7" x14ac:dyDescent="0.25">
      <c r="G1647" t="s">
        <v>2003</v>
      </c>
    </row>
    <row r="1648" spans="7:7" x14ac:dyDescent="0.25">
      <c r="G1648" t="s">
        <v>2004</v>
      </c>
    </row>
    <row r="1649" spans="7:7" x14ac:dyDescent="0.25">
      <c r="G1649" t="s">
        <v>2005</v>
      </c>
    </row>
    <row r="1650" spans="7:7" x14ac:dyDescent="0.25">
      <c r="G1650" t="s">
        <v>2006</v>
      </c>
    </row>
    <row r="1651" spans="7:7" x14ac:dyDescent="0.25">
      <c r="G1651" t="s">
        <v>2007</v>
      </c>
    </row>
    <row r="1652" spans="7:7" x14ac:dyDescent="0.25">
      <c r="G1652" t="s">
        <v>2008</v>
      </c>
    </row>
    <row r="1653" spans="7:7" x14ac:dyDescent="0.25">
      <c r="G1653" t="s">
        <v>2009</v>
      </c>
    </row>
    <row r="1654" spans="7:7" x14ac:dyDescent="0.25">
      <c r="G1654" t="s">
        <v>2010</v>
      </c>
    </row>
    <row r="1655" spans="7:7" x14ac:dyDescent="0.25">
      <c r="G1655" t="s">
        <v>2011</v>
      </c>
    </row>
    <row r="1656" spans="7:7" x14ac:dyDescent="0.25">
      <c r="G1656" t="s">
        <v>2012</v>
      </c>
    </row>
    <row r="1657" spans="7:7" x14ac:dyDescent="0.25">
      <c r="G1657" t="s">
        <v>2013</v>
      </c>
    </row>
    <row r="1658" spans="7:7" x14ac:dyDescent="0.25">
      <c r="G1658" t="s">
        <v>2014</v>
      </c>
    </row>
    <row r="1659" spans="7:7" x14ac:dyDescent="0.25">
      <c r="G1659" t="s">
        <v>2015</v>
      </c>
    </row>
    <row r="1660" spans="7:7" x14ac:dyDescent="0.25">
      <c r="G1660" t="s">
        <v>2016</v>
      </c>
    </row>
    <row r="1661" spans="7:7" x14ac:dyDescent="0.25">
      <c r="G1661" t="s">
        <v>2017</v>
      </c>
    </row>
    <row r="1662" spans="7:7" x14ac:dyDescent="0.25">
      <c r="G1662" t="s">
        <v>2018</v>
      </c>
    </row>
    <row r="1663" spans="7:7" x14ac:dyDescent="0.25">
      <c r="G1663" t="s">
        <v>2019</v>
      </c>
    </row>
    <row r="1664" spans="7:7" x14ac:dyDescent="0.25">
      <c r="G1664" t="s">
        <v>2020</v>
      </c>
    </row>
    <row r="1665" spans="7:7" x14ac:dyDescent="0.25">
      <c r="G1665" t="s">
        <v>2021</v>
      </c>
    </row>
    <row r="1666" spans="7:7" x14ac:dyDescent="0.25">
      <c r="G1666" t="s">
        <v>2022</v>
      </c>
    </row>
    <row r="1667" spans="7:7" x14ac:dyDescent="0.25">
      <c r="G1667" t="s">
        <v>2023</v>
      </c>
    </row>
    <row r="1668" spans="7:7" x14ac:dyDescent="0.25">
      <c r="G1668" t="s">
        <v>2024</v>
      </c>
    </row>
    <row r="1669" spans="7:7" x14ac:dyDescent="0.25">
      <c r="G1669" t="s">
        <v>2025</v>
      </c>
    </row>
    <row r="1670" spans="7:7" x14ac:dyDescent="0.25">
      <c r="G1670" t="s">
        <v>2026</v>
      </c>
    </row>
    <row r="1671" spans="7:7" x14ac:dyDescent="0.25">
      <c r="G1671" t="s">
        <v>2027</v>
      </c>
    </row>
    <row r="1672" spans="7:7" x14ac:dyDescent="0.25">
      <c r="G1672" t="s">
        <v>2028</v>
      </c>
    </row>
    <row r="1673" spans="7:7" x14ac:dyDescent="0.25">
      <c r="G1673" t="s">
        <v>2029</v>
      </c>
    </row>
    <row r="1674" spans="7:7" x14ac:dyDescent="0.25">
      <c r="G1674" t="s">
        <v>2030</v>
      </c>
    </row>
    <row r="1675" spans="7:7" x14ac:dyDescent="0.25">
      <c r="G1675" t="s">
        <v>2031</v>
      </c>
    </row>
    <row r="1676" spans="7:7" x14ac:dyDescent="0.25">
      <c r="G1676" t="s">
        <v>2032</v>
      </c>
    </row>
    <row r="1677" spans="7:7" x14ac:dyDescent="0.25">
      <c r="G1677" t="s">
        <v>2033</v>
      </c>
    </row>
    <row r="1678" spans="7:7" x14ac:dyDescent="0.25">
      <c r="G1678" t="s">
        <v>2034</v>
      </c>
    </row>
    <row r="1679" spans="7:7" x14ac:dyDescent="0.25">
      <c r="G1679" t="s">
        <v>2035</v>
      </c>
    </row>
    <row r="1680" spans="7:7" x14ac:dyDescent="0.25">
      <c r="G1680" t="s">
        <v>2036</v>
      </c>
    </row>
    <row r="1681" spans="7:7" x14ac:dyDescent="0.25">
      <c r="G1681" t="s">
        <v>2037</v>
      </c>
    </row>
    <row r="1682" spans="7:7" x14ac:dyDescent="0.25">
      <c r="G1682" t="s">
        <v>2038</v>
      </c>
    </row>
    <row r="1683" spans="7:7" x14ac:dyDescent="0.25">
      <c r="G1683" t="s">
        <v>2039</v>
      </c>
    </row>
    <row r="1684" spans="7:7" x14ac:dyDescent="0.25">
      <c r="G1684" t="s">
        <v>2040</v>
      </c>
    </row>
    <row r="1685" spans="7:7" x14ac:dyDescent="0.25">
      <c r="G1685" t="s">
        <v>2041</v>
      </c>
    </row>
    <row r="1686" spans="7:7" x14ac:dyDescent="0.25">
      <c r="G1686" t="s">
        <v>2042</v>
      </c>
    </row>
    <row r="1687" spans="7:7" x14ac:dyDescent="0.25">
      <c r="G1687" t="s">
        <v>2043</v>
      </c>
    </row>
    <row r="1688" spans="7:7" x14ac:dyDescent="0.25">
      <c r="G1688" t="s">
        <v>2044</v>
      </c>
    </row>
    <row r="1689" spans="7:7" x14ac:dyDescent="0.25">
      <c r="G1689" t="s">
        <v>2045</v>
      </c>
    </row>
    <row r="1690" spans="7:7" x14ac:dyDescent="0.25">
      <c r="G1690" t="s">
        <v>2046</v>
      </c>
    </row>
    <row r="1691" spans="7:7" x14ac:dyDescent="0.25">
      <c r="G1691" t="s">
        <v>2047</v>
      </c>
    </row>
    <row r="1692" spans="7:7" x14ac:dyDescent="0.25">
      <c r="G1692" t="s">
        <v>2048</v>
      </c>
    </row>
    <row r="1693" spans="7:7" x14ac:dyDescent="0.25">
      <c r="G1693" t="s">
        <v>2049</v>
      </c>
    </row>
    <row r="1694" spans="7:7" x14ac:dyDescent="0.25">
      <c r="G1694" t="s">
        <v>2050</v>
      </c>
    </row>
    <row r="1695" spans="7:7" x14ac:dyDescent="0.25">
      <c r="G1695" t="s">
        <v>2051</v>
      </c>
    </row>
    <row r="1696" spans="7:7" x14ac:dyDescent="0.25">
      <c r="G1696" t="s">
        <v>2052</v>
      </c>
    </row>
    <row r="1697" spans="7:7" x14ac:dyDescent="0.25">
      <c r="G1697" t="s">
        <v>2053</v>
      </c>
    </row>
    <row r="1698" spans="7:7" x14ac:dyDescent="0.25">
      <c r="G1698" t="s">
        <v>2054</v>
      </c>
    </row>
    <row r="1699" spans="7:7" x14ac:dyDescent="0.25">
      <c r="G1699" t="s">
        <v>2055</v>
      </c>
    </row>
    <row r="1700" spans="7:7" x14ac:dyDescent="0.25">
      <c r="G1700" t="s">
        <v>2056</v>
      </c>
    </row>
    <row r="1701" spans="7:7" x14ac:dyDescent="0.25">
      <c r="G1701" t="s">
        <v>2057</v>
      </c>
    </row>
    <row r="1702" spans="7:7" x14ac:dyDescent="0.25">
      <c r="G1702" t="s">
        <v>2058</v>
      </c>
    </row>
    <row r="1703" spans="7:7" x14ac:dyDescent="0.25">
      <c r="G1703" t="s">
        <v>2059</v>
      </c>
    </row>
    <row r="1704" spans="7:7" x14ac:dyDescent="0.25">
      <c r="G1704" t="s">
        <v>2060</v>
      </c>
    </row>
    <row r="1705" spans="7:7" x14ac:dyDescent="0.25">
      <c r="G1705" t="s">
        <v>2060</v>
      </c>
    </row>
    <row r="1706" spans="7:7" x14ac:dyDescent="0.25">
      <c r="G1706" t="s">
        <v>2061</v>
      </c>
    </row>
    <row r="1707" spans="7:7" x14ac:dyDescent="0.25">
      <c r="G1707" t="s">
        <v>2062</v>
      </c>
    </row>
    <row r="1708" spans="7:7" x14ac:dyDescent="0.25">
      <c r="G1708" t="s">
        <v>2063</v>
      </c>
    </row>
    <row r="1709" spans="7:7" x14ac:dyDescent="0.25">
      <c r="G1709" t="s">
        <v>2064</v>
      </c>
    </row>
    <row r="1710" spans="7:7" x14ac:dyDescent="0.25">
      <c r="G1710" t="s">
        <v>2065</v>
      </c>
    </row>
    <row r="1711" spans="7:7" x14ac:dyDescent="0.25">
      <c r="G1711" t="s">
        <v>2066</v>
      </c>
    </row>
    <row r="1712" spans="7:7" x14ac:dyDescent="0.25">
      <c r="G1712" t="s">
        <v>2067</v>
      </c>
    </row>
    <row r="1713" spans="7:7" x14ac:dyDescent="0.25">
      <c r="G1713" t="s">
        <v>2068</v>
      </c>
    </row>
    <row r="1714" spans="7:7" x14ac:dyDescent="0.25">
      <c r="G1714" t="s">
        <v>2069</v>
      </c>
    </row>
    <row r="1715" spans="7:7" x14ac:dyDescent="0.25">
      <c r="G1715" t="s">
        <v>2070</v>
      </c>
    </row>
    <row r="1716" spans="7:7" x14ac:dyDescent="0.25">
      <c r="G1716" t="s">
        <v>2071</v>
      </c>
    </row>
    <row r="1717" spans="7:7" x14ac:dyDescent="0.25">
      <c r="G1717" t="s">
        <v>2072</v>
      </c>
    </row>
    <row r="1718" spans="7:7" x14ac:dyDescent="0.25">
      <c r="G1718" t="s">
        <v>2073</v>
      </c>
    </row>
    <row r="1719" spans="7:7" x14ac:dyDescent="0.25">
      <c r="G1719" t="s">
        <v>2074</v>
      </c>
    </row>
    <row r="1720" spans="7:7" x14ac:dyDescent="0.25">
      <c r="G1720" t="s">
        <v>2075</v>
      </c>
    </row>
    <row r="1721" spans="7:7" x14ac:dyDescent="0.25">
      <c r="G1721" t="s">
        <v>2076</v>
      </c>
    </row>
    <row r="1722" spans="7:7" x14ac:dyDescent="0.25">
      <c r="G1722" t="s">
        <v>2077</v>
      </c>
    </row>
    <row r="1723" spans="7:7" x14ac:dyDescent="0.25">
      <c r="G1723" t="s">
        <v>2078</v>
      </c>
    </row>
    <row r="1724" spans="7:7" x14ac:dyDescent="0.25">
      <c r="G1724" t="s">
        <v>2079</v>
      </c>
    </row>
    <row r="1725" spans="7:7" x14ac:dyDescent="0.25">
      <c r="G1725" t="s">
        <v>2080</v>
      </c>
    </row>
    <row r="1726" spans="7:7" x14ac:dyDescent="0.25">
      <c r="G1726" t="s">
        <v>2081</v>
      </c>
    </row>
    <row r="1727" spans="7:7" x14ac:dyDescent="0.25">
      <c r="G1727" t="s">
        <v>2082</v>
      </c>
    </row>
    <row r="1728" spans="7:7" x14ac:dyDescent="0.25">
      <c r="G1728" t="s">
        <v>2083</v>
      </c>
    </row>
    <row r="1729" spans="7:7" x14ac:dyDescent="0.25">
      <c r="G1729" t="s">
        <v>2084</v>
      </c>
    </row>
    <row r="1730" spans="7:7" x14ac:dyDescent="0.25">
      <c r="G1730" t="s">
        <v>2085</v>
      </c>
    </row>
    <row r="1731" spans="7:7" x14ac:dyDescent="0.25">
      <c r="G1731" t="s">
        <v>2086</v>
      </c>
    </row>
    <row r="1732" spans="7:7" x14ac:dyDescent="0.25">
      <c r="G1732" t="s">
        <v>2087</v>
      </c>
    </row>
    <row r="1733" spans="7:7" x14ac:dyDescent="0.25">
      <c r="G1733" t="s">
        <v>2088</v>
      </c>
    </row>
    <row r="1734" spans="7:7" x14ac:dyDescent="0.25">
      <c r="G1734" t="s">
        <v>2089</v>
      </c>
    </row>
    <row r="1735" spans="7:7" x14ac:dyDescent="0.25">
      <c r="G1735" t="s">
        <v>2090</v>
      </c>
    </row>
    <row r="1736" spans="7:7" x14ac:dyDescent="0.25">
      <c r="G1736" t="s">
        <v>2091</v>
      </c>
    </row>
    <row r="1737" spans="7:7" x14ac:dyDescent="0.25">
      <c r="G1737" t="s">
        <v>2092</v>
      </c>
    </row>
    <row r="1738" spans="7:7" x14ac:dyDescent="0.25">
      <c r="G1738" t="s">
        <v>2093</v>
      </c>
    </row>
    <row r="1739" spans="7:7" x14ac:dyDescent="0.25">
      <c r="G1739" t="s">
        <v>2094</v>
      </c>
    </row>
    <row r="1740" spans="7:7" x14ac:dyDescent="0.25">
      <c r="G1740" t="s">
        <v>2095</v>
      </c>
    </row>
    <row r="1741" spans="7:7" x14ac:dyDescent="0.25">
      <c r="G1741" t="s">
        <v>2096</v>
      </c>
    </row>
    <row r="1742" spans="7:7" x14ac:dyDescent="0.25">
      <c r="G1742" t="s">
        <v>2097</v>
      </c>
    </row>
    <row r="1743" spans="7:7" x14ac:dyDescent="0.25">
      <c r="G1743" t="s">
        <v>2098</v>
      </c>
    </row>
    <row r="1744" spans="7:7" x14ac:dyDescent="0.25">
      <c r="G1744" t="s">
        <v>2099</v>
      </c>
    </row>
    <row r="1745" spans="7:7" x14ac:dyDescent="0.25">
      <c r="G1745" t="s">
        <v>2100</v>
      </c>
    </row>
    <row r="1746" spans="7:7" x14ac:dyDescent="0.25">
      <c r="G1746" t="s">
        <v>2101</v>
      </c>
    </row>
    <row r="1747" spans="7:7" x14ac:dyDescent="0.25">
      <c r="G1747" t="s">
        <v>2102</v>
      </c>
    </row>
    <row r="1748" spans="7:7" x14ac:dyDescent="0.25">
      <c r="G1748" t="s">
        <v>2103</v>
      </c>
    </row>
    <row r="1749" spans="7:7" x14ac:dyDescent="0.25">
      <c r="G1749" t="s">
        <v>2104</v>
      </c>
    </row>
    <row r="1750" spans="7:7" x14ac:dyDescent="0.25">
      <c r="G1750" t="s">
        <v>2105</v>
      </c>
    </row>
    <row r="1751" spans="7:7" x14ac:dyDescent="0.25">
      <c r="G1751" t="s">
        <v>2106</v>
      </c>
    </row>
    <row r="1752" spans="7:7" x14ac:dyDescent="0.25">
      <c r="G1752" t="s">
        <v>2107</v>
      </c>
    </row>
    <row r="1753" spans="7:7" x14ac:dyDescent="0.25">
      <c r="G1753" t="s">
        <v>2108</v>
      </c>
    </row>
    <row r="1754" spans="7:7" x14ac:dyDescent="0.25">
      <c r="G1754" t="s">
        <v>2109</v>
      </c>
    </row>
    <row r="1755" spans="7:7" x14ac:dyDescent="0.25">
      <c r="G1755" t="s">
        <v>2110</v>
      </c>
    </row>
    <row r="1756" spans="7:7" x14ac:dyDescent="0.25">
      <c r="G1756" t="s">
        <v>2111</v>
      </c>
    </row>
    <row r="1757" spans="7:7" x14ac:dyDescent="0.25">
      <c r="G1757" t="s">
        <v>2112</v>
      </c>
    </row>
    <row r="1758" spans="7:7" x14ac:dyDescent="0.25">
      <c r="G1758" t="s">
        <v>2113</v>
      </c>
    </row>
    <row r="1759" spans="7:7" x14ac:dyDescent="0.25">
      <c r="G1759" t="s">
        <v>2114</v>
      </c>
    </row>
    <row r="1760" spans="7:7" x14ac:dyDescent="0.25">
      <c r="G1760" t="s">
        <v>2115</v>
      </c>
    </row>
    <row r="1761" spans="7:7" x14ac:dyDescent="0.25">
      <c r="G1761" t="s">
        <v>2116</v>
      </c>
    </row>
    <row r="1762" spans="7:7" x14ac:dyDescent="0.25">
      <c r="G1762" t="s">
        <v>2117</v>
      </c>
    </row>
    <row r="1763" spans="7:7" x14ac:dyDescent="0.25">
      <c r="G1763" t="s">
        <v>2118</v>
      </c>
    </row>
    <row r="1764" spans="7:7" x14ac:dyDescent="0.25">
      <c r="G1764" t="s">
        <v>2119</v>
      </c>
    </row>
    <row r="1765" spans="7:7" x14ac:dyDescent="0.25">
      <c r="G1765" t="s">
        <v>2120</v>
      </c>
    </row>
    <row r="1766" spans="7:7" x14ac:dyDescent="0.25">
      <c r="G1766" t="s">
        <v>2121</v>
      </c>
    </row>
    <row r="1767" spans="7:7" x14ac:dyDescent="0.25">
      <c r="G1767" t="s">
        <v>2122</v>
      </c>
    </row>
    <row r="1768" spans="7:7" x14ac:dyDescent="0.25">
      <c r="G1768" t="s">
        <v>2123</v>
      </c>
    </row>
    <row r="1769" spans="7:7" x14ac:dyDescent="0.25">
      <c r="G1769" t="s">
        <v>2124</v>
      </c>
    </row>
    <row r="1770" spans="7:7" x14ac:dyDescent="0.25">
      <c r="G1770" t="s">
        <v>2125</v>
      </c>
    </row>
    <row r="1771" spans="7:7" x14ac:dyDescent="0.25">
      <c r="G1771" t="s">
        <v>2126</v>
      </c>
    </row>
    <row r="1772" spans="7:7" x14ac:dyDescent="0.25">
      <c r="G1772" t="s">
        <v>2127</v>
      </c>
    </row>
    <row r="1773" spans="7:7" x14ac:dyDescent="0.25">
      <c r="G1773" t="s">
        <v>2128</v>
      </c>
    </row>
    <row r="1774" spans="7:7" x14ac:dyDescent="0.25">
      <c r="G1774" t="s">
        <v>2129</v>
      </c>
    </row>
    <row r="1775" spans="7:7" x14ac:dyDescent="0.25">
      <c r="G1775" t="s">
        <v>2130</v>
      </c>
    </row>
    <row r="1776" spans="7:7" x14ac:dyDescent="0.25">
      <c r="G1776" t="s">
        <v>2131</v>
      </c>
    </row>
    <row r="1777" spans="7:7" x14ac:dyDescent="0.25">
      <c r="G1777" t="s">
        <v>2132</v>
      </c>
    </row>
    <row r="1778" spans="7:7" x14ac:dyDescent="0.25">
      <c r="G1778" t="s">
        <v>2133</v>
      </c>
    </row>
    <row r="1779" spans="7:7" x14ac:dyDescent="0.25">
      <c r="G1779" t="s">
        <v>2134</v>
      </c>
    </row>
    <row r="1780" spans="7:7" x14ac:dyDescent="0.25">
      <c r="G1780" t="s">
        <v>2135</v>
      </c>
    </row>
    <row r="1781" spans="7:7" x14ac:dyDescent="0.25">
      <c r="G1781" t="s">
        <v>2136</v>
      </c>
    </row>
    <row r="1782" spans="7:7" x14ac:dyDescent="0.25">
      <c r="G1782" t="s">
        <v>2137</v>
      </c>
    </row>
    <row r="1783" spans="7:7" x14ac:dyDescent="0.25">
      <c r="G1783" t="s">
        <v>2138</v>
      </c>
    </row>
    <row r="1784" spans="7:7" x14ac:dyDescent="0.25">
      <c r="G1784" t="s">
        <v>2139</v>
      </c>
    </row>
    <row r="1785" spans="7:7" x14ac:dyDescent="0.25">
      <c r="G1785" t="s">
        <v>2140</v>
      </c>
    </row>
    <row r="1786" spans="7:7" x14ac:dyDescent="0.25">
      <c r="G1786" t="s">
        <v>2141</v>
      </c>
    </row>
    <row r="1787" spans="7:7" x14ac:dyDescent="0.25">
      <c r="G1787" t="s">
        <v>2142</v>
      </c>
    </row>
    <row r="1788" spans="7:7" x14ac:dyDescent="0.25">
      <c r="G1788" t="s">
        <v>2143</v>
      </c>
    </row>
    <row r="1789" spans="7:7" x14ac:dyDescent="0.25">
      <c r="G1789" t="s">
        <v>2144</v>
      </c>
    </row>
    <row r="1790" spans="7:7" x14ac:dyDescent="0.25">
      <c r="G1790" t="s">
        <v>2145</v>
      </c>
    </row>
    <row r="1791" spans="7:7" x14ac:dyDescent="0.25">
      <c r="G1791" t="s">
        <v>2146</v>
      </c>
    </row>
    <row r="1792" spans="7:7" x14ac:dyDescent="0.25">
      <c r="G1792" t="s">
        <v>2147</v>
      </c>
    </row>
    <row r="1793" spans="7:7" x14ac:dyDescent="0.25">
      <c r="G1793" t="s">
        <v>2148</v>
      </c>
    </row>
    <row r="1794" spans="7:7" x14ac:dyDescent="0.25">
      <c r="G1794" t="s">
        <v>2149</v>
      </c>
    </row>
    <row r="1795" spans="7:7" x14ac:dyDescent="0.25">
      <c r="G1795" t="s">
        <v>2150</v>
      </c>
    </row>
    <row r="1796" spans="7:7" x14ac:dyDescent="0.25">
      <c r="G1796" t="s">
        <v>2151</v>
      </c>
    </row>
    <row r="1797" spans="7:7" x14ac:dyDescent="0.25">
      <c r="G1797" t="s">
        <v>2152</v>
      </c>
    </row>
    <row r="1798" spans="7:7" x14ac:dyDescent="0.25">
      <c r="G1798" t="s">
        <v>2153</v>
      </c>
    </row>
    <row r="1799" spans="7:7" x14ac:dyDescent="0.25">
      <c r="G1799" t="s">
        <v>2154</v>
      </c>
    </row>
    <row r="1800" spans="7:7" x14ac:dyDescent="0.25">
      <c r="G1800" t="s">
        <v>2155</v>
      </c>
    </row>
    <row r="1801" spans="7:7" x14ac:dyDescent="0.25">
      <c r="G1801" t="s">
        <v>2156</v>
      </c>
    </row>
    <row r="1802" spans="7:7" x14ac:dyDescent="0.25">
      <c r="G1802" t="s">
        <v>2157</v>
      </c>
    </row>
    <row r="1803" spans="7:7" x14ac:dyDescent="0.25">
      <c r="G1803" t="s">
        <v>2158</v>
      </c>
    </row>
    <row r="1804" spans="7:7" x14ac:dyDescent="0.25">
      <c r="G1804" t="s">
        <v>2159</v>
      </c>
    </row>
    <row r="1805" spans="7:7" x14ac:dyDescent="0.25">
      <c r="G1805" t="s">
        <v>2160</v>
      </c>
    </row>
    <row r="1806" spans="7:7" x14ac:dyDescent="0.25">
      <c r="G1806" t="s">
        <v>2161</v>
      </c>
    </row>
    <row r="1807" spans="7:7" x14ac:dyDescent="0.25">
      <c r="G1807" t="s">
        <v>2162</v>
      </c>
    </row>
    <row r="1808" spans="7:7" x14ac:dyDescent="0.25">
      <c r="G1808" t="s">
        <v>2163</v>
      </c>
    </row>
    <row r="1809" spans="7:7" x14ac:dyDescent="0.25">
      <c r="G1809" t="s">
        <v>2164</v>
      </c>
    </row>
    <row r="1810" spans="7:7" x14ac:dyDescent="0.25">
      <c r="G1810" t="s">
        <v>2165</v>
      </c>
    </row>
    <row r="1811" spans="7:7" x14ac:dyDescent="0.25">
      <c r="G1811" t="s">
        <v>2166</v>
      </c>
    </row>
    <row r="1812" spans="7:7" x14ac:dyDescent="0.25">
      <c r="G1812" t="s">
        <v>2167</v>
      </c>
    </row>
    <row r="1813" spans="7:7" x14ac:dyDescent="0.25">
      <c r="G1813" t="s">
        <v>2168</v>
      </c>
    </row>
    <row r="1814" spans="7:7" x14ac:dyDescent="0.25">
      <c r="G1814" t="s">
        <v>2169</v>
      </c>
    </row>
    <row r="1815" spans="7:7" x14ac:dyDescent="0.25">
      <c r="G1815" t="s">
        <v>2170</v>
      </c>
    </row>
    <row r="1816" spans="7:7" x14ac:dyDescent="0.25">
      <c r="G1816" t="s">
        <v>2171</v>
      </c>
    </row>
    <row r="1817" spans="7:7" x14ac:dyDescent="0.25">
      <c r="G1817" t="s">
        <v>2172</v>
      </c>
    </row>
    <row r="1818" spans="7:7" x14ac:dyDescent="0.25">
      <c r="G1818" t="s">
        <v>2173</v>
      </c>
    </row>
    <row r="1819" spans="7:7" x14ac:dyDescent="0.25">
      <c r="G1819" t="s">
        <v>2174</v>
      </c>
    </row>
    <row r="1820" spans="7:7" x14ac:dyDescent="0.25">
      <c r="G1820" t="s">
        <v>2175</v>
      </c>
    </row>
    <row r="1821" spans="7:7" x14ac:dyDescent="0.25">
      <c r="G1821" t="s">
        <v>2176</v>
      </c>
    </row>
    <row r="1822" spans="7:7" x14ac:dyDescent="0.25">
      <c r="G1822" t="s">
        <v>2177</v>
      </c>
    </row>
    <row r="1823" spans="7:7" x14ac:dyDescent="0.25">
      <c r="G1823" t="s">
        <v>2178</v>
      </c>
    </row>
    <row r="1824" spans="7:7" x14ac:dyDescent="0.25">
      <c r="G1824" t="s">
        <v>2179</v>
      </c>
    </row>
    <row r="1825" spans="7:7" x14ac:dyDescent="0.25">
      <c r="G1825" t="s">
        <v>2180</v>
      </c>
    </row>
    <row r="1826" spans="7:7" x14ac:dyDescent="0.25">
      <c r="G1826" t="s">
        <v>2181</v>
      </c>
    </row>
    <row r="1827" spans="7:7" x14ac:dyDescent="0.25">
      <c r="G1827" t="s">
        <v>2182</v>
      </c>
    </row>
    <row r="1828" spans="7:7" x14ac:dyDescent="0.25">
      <c r="G1828" t="s">
        <v>2183</v>
      </c>
    </row>
    <row r="1829" spans="7:7" x14ac:dyDescent="0.25">
      <c r="G1829" t="s">
        <v>2184</v>
      </c>
    </row>
    <row r="1830" spans="7:7" x14ac:dyDescent="0.25">
      <c r="G1830" t="s">
        <v>2185</v>
      </c>
    </row>
    <row r="1831" spans="7:7" x14ac:dyDescent="0.25">
      <c r="G1831" t="s">
        <v>2185</v>
      </c>
    </row>
    <row r="1832" spans="7:7" x14ac:dyDescent="0.25">
      <c r="G1832" t="s">
        <v>2186</v>
      </c>
    </row>
    <row r="1833" spans="7:7" x14ac:dyDescent="0.25">
      <c r="G1833" t="s">
        <v>2187</v>
      </c>
    </row>
    <row r="1834" spans="7:7" x14ac:dyDescent="0.25">
      <c r="G1834" t="s">
        <v>2188</v>
      </c>
    </row>
    <row r="1835" spans="7:7" x14ac:dyDescent="0.25">
      <c r="G1835" t="s">
        <v>2189</v>
      </c>
    </row>
    <row r="1836" spans="7:7" x14ac:dyDescent="0.25">
      <c r="G1836" t="s">
        <v>2190</v>
      </c>
    </row>
    <row r="1837" spans="7:7" x14ac:dyDescent="0.25">
      <c r="G1837" t="s">
        <v>2191</v>
      </c>
    </row>
    <row r="1838" spans="7:7" x14ac:dyDescent="0.25">
      <c r="G1838" t="s">
        <v>2192</v>
      </c>
    </row>
    <row r="1839" spans="7:7" x14ac:dyDescent="0.25">
      <c r="G1839" t="s">
        <v>2193</v>
      </c>
    </row>
    <row r="1840" spans="7:7" x14ac:dyDescent="0.25">
      <c r="G1840" t="s">
        <v>2194</v>
      </c>
    </row>
    <row r="1841" spans="7:7" x14ac:dyDescent="0.25">
      <c r="G1841" t="s">
        <v>2195</v>
      </c>
    </row>
    <row r="1842" spans="7:7" x14ac:dyDescent="0.25">
      <c r="G1842" t="s">
        <v>2196</v>
      </c>
    </row>
    <row r="1843" spans="7:7" x14ac:dyDescent="0.25">
      <c r="G1843" t="s">
        <v>2197</v>
      </c>
    </row>
    <row r="1844" spans="7:7" x14ac:dyDescent="0.25">
      <c r="G1844" t="s">
        <v>2198</v>
      </c>
    </row>
    <row r="1845" spans="7:7" x14ac:dyDescent="0.25">
      <c r="G1845" t="s">
        <v>2199</v>
      </c>
    </row>
    <row r="1846" spans="7:7" x14ac:dyDescent="0.25">
      <c r="G1846" t="s">
        <v>2200</v>
      </c>
    </row>
    <row r="1847" spans="7:7" x14ac:dyDescent="0.25">
      <c r="G1847" t="s">
        <v>2201</v>
      </c>
    </row>
    <row r="1848" spans="7:7" x14ac:dyDescent="0.25">
      <c r="G1848" t="s">
        <v>2202</v>
      </c>
    </row>
    <row r="1849" spans="7:7" x14ac:dyDescent="0.25">
      <c r="G1849" t="s">
        <v>2203</v>
      </c>
    </row>
    <row r="1850" spans="7:7" x14ac:dyDescent="0.25">
      <c r="G1850" t="s">
        <v>2204</v>
      </c>
    </row>
    <row r="1851" spans="7:7" x14ac:dyDescent="0.25">
      <c r="G1851" t="s">
        <v>2205</v>
      </c>
    </row>
    <row r="1852" spans="7:7" x14ac:dyDescent="0.25">
      <c r="G1852" t="s">
        <v>2206</v>
      </c>
    </row>
    <row r="1853" spans="7:7" x14ac:dyDescent="0.25">
      <c r="G1853" t="s">
        <v>2207</v>
      </c>
    </row>
    <row r="1854" spans="7:7" x14ac:dyDescent="0.25">
      <c r="G1854" t="s">
        <v>2208</v>
      </c>
    </row>
    <row r="1855" spans="7:7" x14ac:dyDescent="0.25">
      <c r="G1855" t="s">
        <v>2209</v>
      </c>
    </row>
    <row r="1856" spans="7:7" x14ac:dyDescent="0.25">
      <c r="G1856" t="s">
        <v>2210</v>
      </c>
    </row>
    <row r="1857" spans="7:7" x14ac:dyDescent="0.25">
      <c r="G1857" t="s">
        <v>2211</v>
      </c>
    </row>
    <row r="1858" spans="7:7" x14ac:dyDescent="0.25">
      <c r="G1858" t="s">
        <v>2212</v>
      </c>
    </row>
    <row r="1859" spans="7:7" x14ac:dyDescent="0.25">
      <c r="G1859" t="s">
        <v>2212</v>
      </c>
    </row>
    <row r="1860" spans="7:7" x14ac:dyDescent="0.25">
      <c r="G1860" t="s">
        <v>2213</v>
      </c>
    </row>
    <row r="1861" spans="7:7" x14ac:dyDescent="0.25">
      <c r="G1861" t="s">
        <v>2214</v>
      </c>
    </row>
    <row r="1862" spans="7:7" x14ac:dyDescent="0.25">
      <c r="G1862" t="s">
        <v>2215</v>
      </c>
    </row>
    <row r="1863" spans="7:7" x14ac:dyDescent="0.25">
      <c r="G1863" t="s">
        <v>2216</v>
      </c>
    </row>
    <row r="1864" spans="7:7" x14ac:dyDescent="0.25">
      <c r="G1864" t="s">
        <v>2217</v>
      </c>
    </row>
    <row r="1865" spans="7:7" x14ac:dyDescent="0.25">
      <c r="G1865" t="s">
        <v>2218</v>
      </c>
    </row>
    <row r="1866" spans="7:7" x14ac:dyDescent="0.25">
      <c r="G1866" t="s">
        <v>2219</v>
      </c>
    </row>
    <row r="1867" spans="7:7" x14ac:dyDescent="0.25">
      <c r="G1867" t="s">
        <v>2220</v>
      </c>
    </row>
    <row r="1868" spans="7:7" x14ac:dyDescent="0.25">
      <c r="G1868" t="s">
        <v>2221</v>
      </c>
    </row>
    <row r="1869" spans="7:7" x14ac:dyDescent="0.25">
      <c r="G1869" t="s">
        <v>2222</v>
      </c>
    </row>
    <row r="1870" spans="7:7" x14ac:dyDescent="0.25">
      <c r="G1870" t="s">
        <v>1474</v>
      </c>
    </row>
    <row r="1871" spans="7:7" x14ac:dyDescent="0.25">
      <c r="G1871" t="s">
        <v>2223</v>
      </c>
    </row>
    <row r="1872" spans="7:7" x14ac:dyDescent="0.25">
      <c r="G1872" t="s">
        <v>2224</v>
      </c>
    </row>
    <row r="1873" spans="7:7" x14ac:dyDescent="0.25">
      <c r="G1873" t="s">
        <v>2225</v>
      </c>
    </row>
    <row r="1874" spans="7:7" x14ac:dyDescent="0.25">
      <c r="G1874" t="s">
        <v>2226</v>
      </c>
    </row>
    <row r="1875" spans="7:7" x14ac:dyDescent="0.25">
      <c r="G1875" t="s">
        <v>2227</v>
      </c>
    </row>
    <row r="1876" spans="7:7" x14ac:dyDescent="0.25">
      <c r="G1876" t="s">
        <v>2228</v>
      </c>
    </row>
    <row r="1877" spans="7:7" x14ac:dyDescent="0.25">
      <c r="G1877" t="s">
        <v>928</v>
      </c>
    </row>
    <row r="1878" spans="7:7" x14ac:dyDescent="0.25">
      <c r="G1878" t="s">
        <v>2229</v>
      </c>
    </row>
    <row r="1879" spans="7:7" x14ac:dyDescent="0.25">
      <c r="G1879" t="s">
        <v>2230</v>
      </c>
    </row>
    <row r="1880" spans="7:7" x14ac:dyDescent="0.25">
      <c r="G1880" t="s">
        <v>2231</v>
      </c>
    </row>
    <row r="1881" spans="7:7" x14ac:dyDescent="0.25">
      <c r="G1881" t="s">
        <v>2232</v>
      </c>
    </row>
    <row r="1882" spans="7:7" x14ac:dyDescent="0.25">
      <c r="G1882" t="s">
        <v>2233</v>
      </c>
    </row>
    <row r="1883" spans="7:7" x14ac:dyDescent="0.25">
      <c r="G1883" t="s">
        <v>2234</v>
      </c>
    </row>
    <row r="1884" spans="7:7" x14ac:dyDescent="0.25">
      <c r="G1884" t="s">
        <v>2235</v>
      </c>
    </row>
    <row r="1885" spans="7:7" x14ac:dyDescent="0.25">
      <c r="G1885" t="s">
        <v>2236</v>
      </c>
    </row>
    <row r="1886" spans="7:7" x14ac:dyDescent="0.25">
      <c r="G1886" t="s">
        <v>2237</v>
      </c>
    </row>
    <row r="1887" spans="7:7" x14ac:dyDescent="0.25">
      <c r="G1887" t="s">
        <v>2238</v>
      </c>
    </row>
    <row r="1888" spans="7:7" x14ac:dyDescent="0.25">
      <c r="G1888" t="s">
        <v>2239</v>
      </c>
    </row>
    <row r="1889" spans="7:7" x14ac:dyDescent="0.25">
      <c r="G1889" t="s">
        <v>2240</v>
      </c>
    </row>
    <row r="1890" spans="7:7" x14ac:dyDescent="0.25">
      <c r="G1890" t="s">
        <v>2241</v>
      </c>
    </row>
    <row r="1891" spans="7:7" x14ac:dyDescent="0.25">
      <c r="G1891" t="s">
        <v>2242</v>
      </c>
    </row>
    <row r="1892" spans="7:7" x14ac:dyDescent="0.25">
      <c r="G1892" t="s">
        <v>2243</v>
      </c>
    </row>
    <row r="1893" spans="7:7" x14ac:dyDescent="0.25">
      <c r="G1893" t="s">
        <v>2244</v>
      </c>
    </row>
    <row r="1894" spans="7:7" x14ac:dyDescent="0.25">
      <c r="G1894" t="s">
        <v>2245</v>
      </c>
    </row>
    <row r="1895" spans="7:7" x14ac:dyDescent="0.25">
      <c r="G1895" t="s">
        <v>2246</v>
      </c>
    </row>
    <row r="1896" spans="7:7" x14ac:dyDescent="0.25">
      <c r="G1896" t="s">
        <v>2247</v>
      </c>
    </row>
    <row r="1897" spans="7:7" x14ac:dyDescent="0.25">
      <c r="G1897" t="s">
        <v>2248</v>
      </c>
    </row>
    <row r="1898" spans="7:7" x14ac:dyDescent="0.25">
      <c r="G1898" t="s">
        <v>2249</v>
      </c>
    </row>
    <row r="1899" spans="7:7" x14ac:dyDescent="0.25">
      <c r="G1899" t="s">
        <v>2250</v>
      </c>
    </row>
    <row r="1900" spans="7:7" x14ac:dyDescent="0.25">
      <c r="G1900" t="s">
        <v>2251</v>
      </c>
    </row>
    <row r="1901" spans="7:7" x14ac:dyDescent="0.25">
      <c r="G1901" t="s">
        <v>2252</v>
      </c>
    </row>
    <row r="1902" spans="7:7" x14ac:dyDescent="0.25">
      <c r="G1902" t="s">
        <v>2253</v>
      </c>
    </row>
    <row r="1903" spans="7:7" x14ac:dyDescent="0.25">
      <c r="G1903" t="s">
        <v>2254</v>
      </c>
    </row>
    <row r="1904" spans="7:7" x14ac:dyDescent="0.25">
      <c r="G1904" t="s">
        <v>2255</v>
      </c>
    </row>
    <row r="1905" spans="7:7" x14ac:dyDescent="0.25">
      <c r="G1905" t="s">
        <v>2256</v>
      </c>
    </row>
    <row r="1906" spans="7:7" x14ac:dyDescent="0.25">
      <c r="G1906" t="s">
        <v>2257</v>
      </c>
    </row>
    <row r="1907" spans="7:7" x14ac:dyDescent="0.25">
      <c r="G1907" t="s">
        <v>2258</v>
      </c>
    </row>
    <row r="1908" spans="7:7" x14ac:dyDescent="0.25">
      <c r="G1908" t="s">
        <v>2259</v>
      </c>
    </row>
    <row r="1909" spans="7:7" x14ac:dyDescent="0.25">
      <c r="G1909" t="s">
        <v>2260</v>
      </c>
    </row>
    <row r="1910" spans="7:7" x14ac:dyDescent="0.25">
      <c r="G1910" t="s">
        <v>2261</v>
      </c>
    </row>
    <row r="1911" spans="7:7" x14ac:dyDescent="0.25">
      <c r="G1911" t="s">
        <v>2262</v>
      </c>
    </row>
    <row r="1912" spans="7:7" x14ac:dyDescent="0.25">
      <c r="G1912" t="s">
        <v>2263</v>
      </c>
    </row>
    <row r="1913" spans="7:7" x14ac:dyDescent="0.25">
      <c r="G1913" t="s">
        <v>2263</v>
      </c>
    </row>
    <row r="1914" spans="7:7" x14ac:dyDescent="0.25">
      <c r="G1914" t="s">
        <v>2264</v>
      </c>
    </row>
    <row r="1915" spans="7:7" x14ac:dyDescent="0.25">
      <c r="G1915" t="s">
        <v>2265</v>
      </c>
    </row>
    <row r="1916" spans="7:7" x14ac:dyDescent="0.25">
      <c r="G1916" t="s">
        <v>2266</v>
      </c>
    </row>
    <row r="1917" spans="7:7" x14ac:dyDescent="0.25">
      <c r="G1917" t="s">
        <v>2267</v>
      </c>
    </row>
    <row r="1918" spans="7:7" x14ac:dyDescent="0.25">
      <c r="G1918" t="s">
        <v>2268</v>
      </c>
    </row>
    <row r="1919" spans="7:7" x14ac:dyDescent="0.25">
      <c r="G1919" t="s">
        <v>2269</v>
      </c>
    </row>
    <row r="1920" spans="7:7" x14ac:dyDescent="0.25">
      <c r="G1920" t="s">
        <v>2270</v>
      </c>
    </row>
    <row r="1921" spans="7:7" x14ac:dyDescent="0.25">
      <c r="G1921" t="s">
        <v>2271</v>
      </c>
    </row>
    <row r="1922" spans="7:7" x14ac:dyDescent="0.25">
      <c r="G1922" t="s">
        <v>2272</v>
      </c>
    </row>
    <row r="1923" spans="7:7" x14ac:dyDescent="0.25">
      <c r="G1923" t="s">
        <v>2273</v>
      </c>
    </row>
    <row r="1924" spans="7:7" x14ac:dyDescent="0.25">
      <c r="G1924" t="s">
        <v>2274</v>
      </c>
    </row>
    <row r="1925" spans="7:7" x14ac:dyDescent="0.25">
      <c r="G1925" t="s">
        <v>2275</v>
      </c>
    </row>
    <row r="1926" spans="7:7" x14ac:dyDescent="0.25">
      <c r="G1926" t="s">
        <v>2276</v>
      </c>
    </row>
    <row r="1927" spans="7:7" x14ac:dyDescent="0.25">
      <c r="G1927" t="s">
        <v>2277</v>
      </c>
    </row>
    <row r="1928" spans="7:7" x14ac:dyDescent="0.25">
      <c r="G1928" t="s">
        <v>2278</v>
      </c>
    </row>
    <row r="1929" spans="7:7" x14ac:dyDescent="0.25">
      <c r="G1929" t="s">
        <v>2279</v>
      </c>
    </row>
    <row r="1930" spans="7:7" x14ac:dyDescent="0.25">
      <c r="G1930" t="s">
        <v>2280</v>
      </c>
    </row>
    <row r="1931" spans="7:7" x14ac:dyDescent="0.25">
      <c r="G1931" t="s">
        <v>2281</v>
      </c>
    </row>
    <row r="1932" spans="7:7" x14ac:dyDescent="0.25">
      <c r="G1932" t="s">
        <v>2282</v>
      </c>
    </row>
    <row r="1933" spans="7:7" x14ac:dyDescent="0.25">
      <c r="G1933" t="s">
        <v>2283</v>
      </c>
    </row>
    <row r="1934" spans="7:7" x14ac:dyDescent="0.25">
      <c r="G1934" t="s">
        <v>2284</v>
      </c>
    </row>
    <row r="1935" spans="7:7" x14ac:dyDescent="0.25">
      <c r="G1935" t="s">
        <v>2285</v>
      </c>
    </row>
    <row r="1936" spans="7:7" x14ac:dyDescent="0.25">
      <c r="G1936" t="s">
        <v>2286</v>
      </c>
    </row>
    <row r="1937" spans="7:7" x14ac:dyDescent="0.25">
      <c r="G1937" t="s">
        <v>2287</v>
      </c>
    </row>
    <row r="1938" spans="7:7" x14ac:dyDescent="0.25">
      <c r="G1938" t="s">
        <v>2288</v>
      </c>
    </row>
    <row r="1939" spans="7:7" x14ac:dyDescent="0.25">
      <c r="G1939" t="s">
        <v>2289</v>
      </c>
    </row>
    <row r="1940" spans="7:7" x14ac:dyDescent="0.25">
      <c r="G1940" t="s">
        <v>2290</v>
      </c>
    </row>
    <row r="1941" spans="7:7" x14ac:dyDescent="0.25">
      <c r="G1941" t="s">
        <v>2291</v>
      </c>
    </row>
    <row r="1942" spans="7:7" x14ac:dyDescent="0.25">
      <c r="G1942" t="s">
        <v>2292</v>
      </c>
    </row>
    <row r="1943" spans="7:7" x14ac:dyDescent="0.25">
      <c r="G1943" t="s">
        <v>2293</v>
      </c>
    </row>
    <row r="1944" spans="7:7" x14ac:dyDescent="0.25">
      <c r="G1944" t="s">
        <v>2294</v>
      </c>
    </row>
    <row r="1945" spans="7:7" x14ac:dyDescent="0.25">
      <c r="G1945" t="s">
        <v>2295</v>
      </c>
    </row>
    <row r="1946" spans="7:7" x14ac:dyDescent="0.25">
      <c r="G1946" t="s">
        <v>2296</v>
      </c>
    </row>
    <row r="1947" spans="7:7" x14ac:dyDescent="0.25">
      <c r="G1947" t="s">
        <v>2297</v>
      </c>
    </row>
    <row r="1948" spans="7:7" x14ac:dyDescent="0.25">
      <c r="G1948" t="s">
        <v>2298</v>
      </c>
    </row>
    <row r="1949" spans="7:7" x14ac:dyDescent="0.25">
      <c r="G1949" t="s">
        <v>2299</v>
      </c>
    </row>
    <row r="1950" spans="7:7" x14ac:dyDescent="0.25">
      <c r="G1950" t="s">
        <v>2300</v>
      </c>
    </row>
    <row r="1951" spans="7:7" x14ac:dyDescent="0.25">
      <c r="G1951" t="s">
        <v>2301</v>
      </c>
    </row>
    <row r="1952" spans="7:7" x14ac:dyDescent="0.25">
      <c r="G1952" t="s">
        <v>2302</v>
      </c>
    </row>
    <row r="1953" spans="7:7" x14ac:dyDescent="0.25">
      <c r="G1953" t="s">
        <v>2303</v>
      </c>
    </row>
    <row r="1954" spans="7:7" x14ac:dyDescent="0.25">
      <c r="G1954" t="s">
        <v>2304</v>
      </c>
    </row>
    <row r="1955" spans="7:7" x14ac:dyDescent="0.25">
      <c r="G1955" t="s">
        <v>2305</v>
      </c>
    </row>
    <row r="1956" spans="7:7" x14ac:dyDescent="0.25">
      <c r="G1956" t="s">
        <v>2306</v>
      </c>
    </row>
    <row r="1957" spans="7:7" x14ac:dyDescent="0.25">
      <c r="G1957" t="s">
        <v>2307</v>
      </c>
    </row>
    <row r="1958" spans="7:7" x14ac:dyDescent="0.25">
      <c r="G1958" t="s">
        <v>2308</v>
      </c>
    </row>
    <row r="1959" spans="7:7" x14ac:dyDescent="0.25">
      <c r="G1959" t="s">
        <v>2309</v>
      </c>
    </row>
    <row r="1960" spans="7:7" x14ac:dyDescent="0.25">
      <c r="G1960" t="s">
        <v>2310</v>
      </c>
    </row>
    <row r="1961" spans="7:7" x14ac:dyDescent="0.25">
      <c r="G1961" t="s">
        <v>2311</v>
      </c>
    </row>
    <row r="1962" spans="7:7" x14ac:dyDescent="0.25">
      <c r="G1962" t="s">
        <v>2312</v>
      </c>
    </row>
    <row r="1963" spans="7:7" x14ac:dyDescent="0.25">
      <c r="G1963" t="s">
        <v>2313</v>
      </c>
    </row>
    <row r="1964" spans="7:7" x14ac:dyDescent="0.25">
      <c r="G1964" t="s">
        <v>2314</v>
      </c>
    </row>
    <row r="1965" spans="7:7" x14ac:dyDescent="0.25">
      <c r="G1965" t="s">
        <v>2315</v>
      </c>
    </row>
    <row r="1966" spans="7:7" x14ac:dyDescent="0.25">
      <c r="G1966" t="s">
        <v>2316</v>
      </c>
    </row>
    <row r="1967" spans="7:7" x14ac:dyDescent="0.25">
      <c r="G1967" t="s">
        <v>2317</v>
      </c>
    </row>
    <row r="1968" spans="7:7" x14ac:dyDescent="0.25">
      <c r="G1968" t="s">
        <v>2318</v>
      </c>
    </row>
    <row r="1969" spans="7:7" x14ac:dyDescent="0.25">
      <c r="G1969" t="s">
        <v>2319</v>
      </c>
    </row>
    <row r="1970" spans="7:7" x14ac:dyDescent="0.25">
      <c r="G1970" t="s">
        <v>2320</v>
      </c>
    </row>
    <row r="1971" spans="7:7" x14ac:dyDescent="0.25">
      <c r="G1971" t="s">
        <v>2321</v>
      </c>
    </row>
    <row r="1972" spans="7:7" x14ac:dyDescent="0.25">
      <c r="G1972" t="s">
        <v>2322</v>
      </c>
    </row>
    <row r="1973" spans="7:7" x14ac:dyDescent="0.25">
      <c r="G1973" t="s">
        <v>2323</v>
      </c>
    </row>
    <row r="1974" spans="7:7" x14ac:dyDescent="0.25">
      <c r="G1974" t="s">
        <v>2324</v>
      </c>
    </row>
    <row r="1975" spans="7:7" x14ac:dyDescent="0.25">
      <c r="G1975" t="s">
        <v>2325</v>
      </c>
    </row>
    <row r="1976" spans="7:7" x14ac:dyDescent="0.25">
      <c r="G1976" t="s">
        <v>2326</v>
      </c>
    </row>
    <row r="1977" spans="7:7" x14ac:dyDescent="0.25">
      <c r="G1977" t="s">
        <v>2327</v>
      </c>
    </row>
    <row r="1978" spans="7:7" x14ac:dyDescent="0.25">
      <c r="G1978" t="s">
        <v>2328</v>
      </c>
    </row>
    <row r="1979" spans="7:7" x14ac:dyDescent="0.25">
      <c r="G1979" t="s">
        <v>2329</v>
      </c>
    </row>
    <row r="1980" spans="7:7" x14ac:dyDescent="0.25">
      <c r="G1980" t="s">
        <v>2330</v>
      </c>
    </row>
    <row r="1981" spans="7:7" x14ac:dyDescent="0.25">
      <c r="G1981" t="s">
        <v>2331</v>
      </c>
    </row>
    <row r="1982" spans="7:7" x14ac:dyDescent="0.25">
      <c r="G1982" t="s">
        <v>2332</v>
      </c>
    </row>
    <row r="1983" spans="7:7" x14ac:dyDescent="0.25">
      <c r="G1983" t="s">
        <v>2333</v>
      </c>
    </row>
    <row r="1984" spans="7:7" x14ac:dyDescent="0.25">
      <c r="G1984" t="s">
        <v>2334</v>
      </c>
    </row>
    <row r="1985" spans="7:7" x14ac:dyDescent="0.25">
      <c r="G1985" t="s">
        <v>2335</v>
      </c>
    </row>
    <row r="1986" spans="7:7" x14ac:dyDescent="0.25">
      <c r="G1986" t="s">
        <v>2336</v>
      </c>
    </row>
    <row r="1987" spans="7:7" x14ac:dyDescent="0.25">
      <c r="G1987" t="s">
        <v>2337</v>
      </c>
    </row>
    <row r="1988" spans="7:7" x14ac:dyDescent="0.25">
      <c r="G1988" t="s">
        <v>2338</v>
      </c>
    </row>
    <row r="1989" spans="7:7" x14ac:dyDescent="0.25">
      <c r="G1989" t="s">
        <v>2339</v>
      </c>
    </row>
    <row r="1990" spans="7:7" x14ac:dyDescent="0.25">
      <c r="G1990" t="s">
        <v>2340</v>
      </c>
    </row>
    <row r="1991" spans="7:7" x14ac:dyDescent="0.25">
      <c r="G1991" t="s">
        <v>2341</v>
      </c>
    </row>
    <row r="1992" spans="7:7" x14ac:dyDescent="0.25">
      <c r="G1992" t="s">
        <v>2342</v>
      </c>
    </row>
    <row r="1993" spans="7:7" x14ac:dyDescent="0.25">
      <c r="G1993" t="s">
        <v>2343</v>
      </c>
    </row>
    <row r="1994" spans="7:7" x14ac:dyDescent="0.25">
      <c r="G1994" t="s">
        <v>2344</v>
      </c>
    </row>
    <row r="1995" spans="7:7" x14ac:dyDescent="0.25">
      <c r="G1995" t="s">
        <v>2345</v>
      </c>
    </row>
    <row r="1996" spans="7:7" x14ac:dyDescent="0.25">
      <c r="G1996" t="s">
        <v>2346</v>
      </c>
    </row>
    <row r="1997" spans="7:7" x14ac:dyDescent="0.25">
      <c r="G1997" t="s">
        <v>2347</v>
      </c>
    </row>
    <row r="1998" spans="7:7" x14ac:dyDescent="0.25">
      <c r="G1998" t="s">
        <v>2348</v>
      </c>
    </row>
    <row r="1999" spans="7:7" x14ac:dyDescent="0.25">
      <c r="G1999" t="s">
        <v>2349</v>
      </c>
    </row>
    <row r="2000" spans="7:7" x14ac:dyDescent="0.25">
      <c r="G2000" t="s">
        <v>2350</v>
      </c>
    </row>
    <row r="2001" spans="7:7" x14ac:dyDescent="0.25">
      <c r="G2001" t="s">
        <v>2351</v>
      </c>
    </row>
    <row r="2002" spans="7:7" x14ac:dyDescent="0.25">
      <c r="G2002" t="s">
        <v>2352</v>
      </c>
    </row>
    <row r="2003" spans="7:7" x14ac:dyDescent="0.25">
      <c r="G2003" t="s">
        <v>2353</v>
      </c>
    </row>
    <row r="2004" spans="7:7" x14ac:dyDescent="0.25">
      <c r="G2004" t="s">
        <v>2354</v>
      </c>
    </row>
    <row r="2005" spans="7:7" x14ac:dyDescent="0.25">
      <c r="G2005" t="s">
        <v>2355</v>
      </c>
    </row>
    <row r="2006" spans="7:7" x14ac:dyDescent="0.25">
      <c r="G2006" t="s">
        <v>2356</v>
      </c>
    </row>
    <row r="2007" spans="7:7" x14ac:dyDescent="0.25">
      <c r="G2007" t="s">
        <v>2357</v>
      </c>
    </row>
    <row r="2008" spans="7:7" x14ac:dyDescent="0.25">
      <c r="G2008" t="s">
        <v>2358</v>
      </c>
    </row>
    <row r="2009" spans="7:7" x14ac:dyDescent="0.25">
      <c r="G2009" t="s">
        <v>2359</v>
      </c>
    </row>
    <row r="2010" spans="7:7" x14ac:dyDescent="0.25">
      <c r="G2010" t="s">
        <v>2360</v>
      </c>
    </row>
    <row r="2011" spans="7:7" x14ac:dyDescent="0.25">
      <c r="G2011" t="s">
        <v>2361</v>
      </c>
    </row>
    <row r="2012" spans="7:7" x14ac:dyDescent="0.25">
      <c r="G2012" t="s">
        <v>2362</v>
      </c>
    </row>
    <row r="2013" spans="7:7" x14ac:dyDescent="0.25">
      <c r="G2013" t="s">
        <v>2363</v>
      </c>
    </row>
    <row r="2014" spans="7:7" x14ac:dyDescent="0.25">
      <c r="G2014" t="s">
        <v>2364</v>
      </c>
    </row>
    <row r="2015" spans="7:7" x14ac:dyDescent="0.25">
      <c r="G2015" t="s">
        <v>2365</v>
      </c>
    </row>
    <row r="2016" spans="7:7" x14ac:dyDescent="0.25">
      <c r="G2016" t="s">
        <v>2366</v>
      </c>
    </row>
    <row r="2017" spans="7:7" x14ac:dyDescent="0.25">
      <c r="G2017" t="s">
        <v>2367</v>
      </c>
    </row>
    <row r="2018" spans="7:7" x14ac:dyDescent="0.25">
      <c r="G2018" t="s">
        <v>2368</v>
      </c>
    </row>
    <row r="2019" spans="7:7" x14ac:dyDescent="0.25">
      <c r="G2019" t="s">
        <v>2369</v>
      </c>
    </row>
    <row r="2020" spans="7:7" x14ac:dyDescent="0.25">
      <c r="G2020" t="s">
        <v>2370</v>
      </c>
    </row>
    <row r="2021" spans="7:7" x14ac:dyDescent="0.25">
      <c r="G2021" t="s">
        <v>2371</v>
      </c>
    </row>
    <row r="2022" spans="7:7" x14ac:dyDescent="0.25">
      <c r="G2022" t="s">
        <v>2372</v>
      </c>
    </row>
    <row r="2023" spans="7:7" x14ac:dyDescent="0.25">
      <c r="G2023" t="s">
        <v>2373</v>
      </c>
    </row>
    <row r="2024" spans="7:7" x14ac:dyDescent="0.25">
      <c r="G2024" t="s">
        <v>2374</v>
      </c>
    </row>
    <row r="2025" spans="7:7" x14ac:dyDescent="0.25">
      <c r="G2025" t="s">
        <v>2375</v>
      </c>
    </row>
    <row r="2026" spans="7:7" x14ac:dyDescent="0.25">
      <c r="G2026" t="s">
        <v>2376</v>
      </c>
    </row>
    <row r="2027" spans="7:7" x14ac:dyDescent="0.25">
      <c r="G2027" t="s">
        <v>2377</v>
      </c>
    </row>
    <row r="2028" spans="7:7" x14ac:dyDescent="0.25">
      <c r="G2028" t="s">
        <v>2378</v>
      </c>
    </row>
    <row r="2029" spans="7:7" x14ac:dyDescent="0.25">
      <c r="G2029" t="s">
        <v>2379</v>
      </c>
    </row>
    <row r="2030" spans="7:7" x14ac:dyDescent="0.25">
      <c r="G2030" t="s">
        <v>2380</v>
      </c>
    </row>
    <row r="2031" spans="7:7" x14ac:dyDescent="0.25">
      <c r="G2031" t="s">
        <v>2380</v>
      </c>
    </row>
    <row r="2032" spans="7:7" x14ac:dyDescent="0.25">
      <c r="G2032" t="s">
        <v>2381</v>
      </c>
    </row>
    <row r="2033" spans="7:7" x14ac:dyDescent="0.25">
      <c r="G2033" t="s">
        <v>2382</v>
      </c>
    </row>
    <row r="2034" spans="7:7" x14ac:dyDescent="0.25">
      <c r="G2034" t="s">
        <v>2383</v>
      </c>
    </row>
    <row r="2035" spans="7:7" x14ac:dyDescent="0.25">
      <c r="G2035" t="s">
        <v>2384</v>
      </c>
    </row>
    <row r="2036" spans="7:7" x14ac:dyDescent="0.25">
      <c r="G2036" t="s">
        <v>2385</v>
      </c>
    </row>
    <row r="2037" spans="7:7" x14ac:dyDescent="0.25">
      <c r="G2037" t="s">
        <v>2386</v>
      </c>
    </row>
    <row r="2038" spans="7:7" x14ac:dyDescent="0.25">
      <c r="G2038" t="s">
        <v>2387</v>
      </c>
    </row>
    <row r="2039" spans="7:7" x14ac:dyDescent="0.25">
      <c r="G2039" t="s">
        <v>2388</v>
      </c>
    </row>
    <row r="2040" spans="7:7" x14ac:dyDescent="0.25">
      <c r="G2040" t="s">
        <v>1724</v>
      </c>
    </row>
    <row r="2041" spans="7:7" x14ac:dyDescent="0.25">
      <c r="G2041" t="s">
        <v>2389</v>
      </c>
    </row>
    <row r="2042" spans="7:7" x14ac:dyDescent="0.25">
      <c r="G2042" t="s">
        <v>2390</v>
      </c>
    </row>
    <row r="2043" spans="7:7" x14ac:dyDescent="0.25">
      <c r="G2043" t="s">
        <v>2391</v>
      </c>
    </row>
    <row r="2044" spans="7:7" x14ac:dyDescent="0.25">
      <c r="G2044" t="s">
        <v>2392</v>
      </c>
    </row>
    <row r="2045" spans="7:7" x14ac:dyDescent="0.25">
      <c r="G2045" t="s">
        <v>2393</v>
      </c>
    </row>
    <row r="2046" spans="7:7" x14ac:dyDescent="0.25">
      <c r="G2046" t="s">
        <v>2394</v>
      </c>
    </row>
    <row r="2047" spans="7:7" x14ac:dyDescent="0.25">
      <c r="G2047" t="s">
        <v>2395</v>
      </c>
    </row>
    <row r="2048" spans="7:7" x14ac:dyDescent="0.25">
      <c r="G2048" t="s">
        <v>2396</v>
      </c>
    </row>
    <row r="2049" spans="7:7" x14ac:dyDescent="0.25">
      <c r="G2049" t="s">
        <v>2397</v>
      </c>
    </row>
    <row r="2050" spans="7:7" x14ac:dyDescent="0.25">
      <c r="G2050" t="s">
        <v>2398</v>
      </c>
    </row>
    <row r="2051" spans="7:7" x14ac:dyDescent="0.25">
      <c r="G2051" t="s">
        <v>2399</v>
      </c>
    </row>
    <row r="2052" spans="7:7" x14ac:dyDescent="0.25">
      <c r="G2052" t="s">
        <v>2400</v>
      </c>
    </row>
    <row r="2053" spans="7:7" x14ac:dyDescent="0.25">
      <c r="G2053" t="s">
        <v>2401</v>
      </c>
    </row>
    <row r="2054" spans="7:7" x14ac:dyDescent="0.25">
      <c r="G2054" t="s">
        <v>2402</v>
      </c>
    </row>
    <row r="2055" spans="7:7" x14ac:dyDescent="0.25">
      <c r="G2055" t="s">
        <v>2403</v>
      </c>
    </row>
    <row r="2056" spans="7:7" x14ac:dyDescent="0.25">
      <c r="G2056" t="s">
        <v>2404</v>
      </c>
    </row>
    <row r="2057" spans="7:7" x14ac:dyDescent="0.25">
      <c r="G2057" t="s">
        <v>2405</v>
      </c>
    </row>
    <row r="2058" spans="7:7" x14ac:dyDescent="0.25">
      <c r="G2058" t="s">
        <v>2406</v>
      </c>
    </row>
    <row r="2059" spans="7:7" x14ac:dyDescent="0.25">
      <c r="G2059" t="s">
        <v>2407</v>
      </c>
    </row>
    <row r="2060" spans="7:7" x14ac:dyDescent="0.25">
      <c r="G2060" t="s">
        <v>2408</v>
      </c>
    </row>
    <row r="2061" spans="7:7" x14ac:dyDescent="0.25">
      <c r="G2061" t="s">
        <v>2409</v>
      </c>
    </row>
    <row r="2062" spans="7:7" x14ac:dyDescent="0.25">
      <c r="G2062" t="s">
        <v>2410</v>
      </c>
    </row>
    <row r="2063" spans="7:7" x14ac:dyDescent="0.25">
      <c r="G2063" t="s">
        <v>2411</v>
      </c>
    </row>
    <row r="2064" spans="7:7" x14ac:dyDescent="0.25">
      <c r="G2064" t="s">
        <v>2412</v>
      </c>
    </row>
    <row r="2065" spans="7:7" x14ac:dyDescent="0.25">
      <c r="G2065" t="s">
        <v>2413</v>
      </c>
    </row>
    <row r="2066" spans="7:7" x14ac:dyDescent="0.25">
      <c r="G2066" t="s">
        <v>2414</v>
      </c>
    </row>
    <row r="2067" spans="7:7" x14ac:dyDescent="0.25">
      <c r="G2067" t="s">
        <v>2415</v>
      </c>
    </row>
    <row r="2068" spans="7:7" x14ac:dyDescent="0.25">
      <c r="G2068" t="s">
        <v>2416</v>
      </c>
    </row>
    <row r="2069" spans="7:7" x14ac:dyDescent="0.25">
      <c r="G2069" t="s">
        <v>2417</v>
      </c>
    </row>
    <row r="2070" spans="7:7" x14ac:dyDescent="0.25">
      <c r="G2070" t="s">
        <v>2418</v>
      </c>
    </row>
    <row r="2071" spans="7:7" x14ac:dyDescent="0.25">
      <c r="G2071" t="s">
        <v>2419</v>
      </c>
    </row>
    <row r="2072" spans="7:7" x14ac:dyDescent="0.25">
      <c r="G2072" t="s">
        <v>2420</v>
      </c>
    </row>
    <row r="2073" spans="7:7" x14ac:dyDescent="0.25">
      <c r="G2073" t="s">
        <v>2421</v>
      </c>
    </row>
    <row r="2074" spans="7:7" x14ac:dyDescent="0.25">
      <c r="G2074" t="s">
        <v>2422</v>
      </c>
    </row>
    <row r="2075" spans="7:7" x14ac:dyDescent="0.25">
      <c r="G2075" t="s">
        <v>2423</v>
      </c>
    </row>
    <row r="2076" spans="7:7" x14ac:dyDescent="0.25">
      <c r="G2076" t="s">
        <v>2424</v>
      </c>
    </row>
    <row r="2077" spans="7:7" x14ac:dyDescent="0.25">
      <c r="G2077" t="s">
        <v>2425</v>
      </c>
    </row>
    <row r="2078" spans="7:7" x14ac:dyDescent="0.25">
      <c r="G2078" t="s">
        <v>2426</v>
      </c>
    </row>
    <row r="2079" spans="7:7" x14ac:dyDescent="0.25">
      <c r="G2079" t="s">
        <v>2427</v>
      </c>
    </row>
    <row r="2080" spans="7:7" x14ac:dyDescent="0.25">
      <c r="G2080" t="s">
        <v>2428</v>
      </c>
    </row>
    <row r="2081" spans="7:7" x14ac:dyDescent="0.25">
      <c r="G2081" t="s">
        <v>2429</v>
      </c>
    </row>
    <row r="2082" spans="7:7" x14ac:dyDescent="0.25">
      <c r="G2082" t="s">
        <v>2430</v>
      </c>
    </row>
    <row r="2083" spans="7:7" x14ac:dyDescent="0.25">
      <c r="G2083" t="s">
        <v>2431</v>
      </c>
    </row>
    <row r="2084" spans="7:7" x14ac:dyDescent="0.25">
      <c r="G2084" t="s">
        <v>2432</v>
      </c>
    </row>
    <row r="2085" spans="7:7" x14ac:dyDescent="0.25">
      <c r="G2085" t="s">
        <v>2433</v>
      </c>
    </row>
    <row r="2086" spans="7:7" x14ac:dyDescent="0.25">
      <c r="G2086" t="s">
        <v>2434</v>
      </c>
    </row>
    <row r="2087" spans="7:7" x14ac:dyDescent="0.25">
      <c r="G2087" t="s">
        <v>2435</v>
      </c>
    </row>
    <row r="2088" spans="7:7" x14ac:dyDescent="0.25">
      <c r="G2088" t="s">
        <v>2436</v>
      </c>
    </row>
    <row r="2089" spans="7:7" x14ac:dyDescent="0.25">
      <c r="G2089" t="s">
        <v>2437</v>
      </c>
    </row>
    <row r="2090" spans="7:7" x14ac:dyDescent="0.25">
      <c r="G2090" t="s">
        <v>2438</v>
      </c>
    </row>
    <row r="2091" spans="7:7" x14ac:dyDescent="0.25">
      <c r="G2091" t="s">
        <v>2439</v>
      </c>
    </row>
    <row r="2092" spans="7:7" x14ac:dyDescent="0.25">
      <c r="G2092" t="s">
        <v>2440</v>
      </c>
    </row>
    <row r="2093" spans="7:7" x14ac:dyDescent="0.25">
      <c r="G2093" t="s">
        <v>2441</v>
      </c>
    </row>
    <row r="2094" spans="7:7" x14ac:dyDescent="0.25">
      <c r="G2094" t="s">
        <v>2442</v>
      </c>
    </row>
    <row r="2095" spans="7:7" x14ac:dyDescent="0.25">
      <c r="G2095" t="s">
        <v>2443</v>
      </c>
    </row>
    <row r="2096" spans="7:7" x14ac:dyDescent="0.25">
      <c r="G2096" t="s">
        <v>2444</v>
      </c>
    </row>
    <row r="2097" spans="7:7" x14ac:dyDescent="0.25">
      <c r="G2097" t="s">
        <v>2445</v>
      </c>
    </row>
    <row r="2098" spans="7:7" x14ac:dyDescent="0.25">
      <c r="G2098" t="s">
        <v>2446</v>
      </c>
    </row>
    <row r="2099" spans="7:7" x14ac:dyDescent="0.25">
      <c r="G2099" t="s">
        <v>2447</v>
      </c>
    </row>
    <row r="2100" spans="7:7" x14ac:dyDescent="0.25">
      <c r="G2100" t="s">
        <v>2448</v>
      </c>
    </row>
    <row r="2101" spans="7:7" x14ac:dyDescent="0.25">
      <c r="G2101" t="s">
        <v>2449</v>
      </c>
    </row>
    <row r="2102" spans="7:7" x14ac:dyDescent="0.25">
      <c r="G2102" t="s">
        <v>2450</v>
      </c>
    </row>
    <row r="2103" spans="7:7" x14ac:dyDescent="0.25">
      <c r="G2103" t="s">
        <v>2451</v>
      </c>
    </row>
    <row r="2104" spans="7:7" x14ac:dyDescent="0.25">
      <c r="G2104" t="s">
        <v>2452</v>
      </c>
    </row>
    <row r="2105" spans="7:7" x14ac:dyDescent="0.25">
      <c r="G2105" t="s">
        <v>2453</v>
      </c>
    </row>
    <row r="2106" spans="7:7" x14ac:dyDescent="0.25">
      <c r="G2106" t="s">
        <v>2454</v>
      </c>
    </row>
    <row r="2107" spans="7:7" x14ac:dyDescent="0.25">
      <c r="G2107" t="s">
        <v>2455</v>
      </c>
    </row>
    <row r="2108" spans="7:7" x14ac:dyDescent="0.25">
      <c r="G2108" t="s">
        <v>2456</v>
      </c>
    </row>
    <row r="2109" spans="7:7" x14ac:dyDescent="0.25">
      <c r="G2109" t="s">
        <v>2457</v>
      </c>
    </row>
    <row r="2110" spans="7:7" x14ac:dyDescent="0.25">
      <c r="G2110" t="s">
        <v>2458</v>
      </c>
    </row>
    <row r="2111" spans="7:7" x14ac:dyDescent="0.25">
      <c r="G2111" t="s">
        <v>2459</v>
      </c>
    </row>
    <row r="2112" spans="7:7" x14ac:dyDescent="0.25">
      <c r="G2112" t="s">
        <v>2460</v>
      </c>
    </row>
    <row r="2113" spans="7:7" x14ac:dyDescent="0.25">
      <c r="G2113" t="s">
        <v>2461</v>
      </c>
    </row>
    <row r="2114" spans="7:7" x14ac:dyDescent="0.25">
      <c r="G2114" t="s">
        <v>2462</v>
      </c>
    </row>
    <row r="2115" spans="7:7" x14ac:dyDescent="0.25">
      <c r="G2115" t="s">
        <v>2463</v>
      </c>
    </row>
    <row r="2116" spans="7:7" x14ac:dyDescent="0.25">
      <c r="G2116" t="s">
        <v>2464</v>
      </c>
    </row>
    <row r="2117" spans="7:7" x14ac:dyDescent="0.25">
      <c r="G2117" t="s">
        <v>2465</v>
      </c>
    </row>
    <row r="2118" spans="7:7" x14ac:dyDescent="0.25">
      <c r="G2118" t="s">
        <v>2466</v>
      </c>
    </row>
    <row r="2119" spans="7:7" x14ac:dyDescent="0.25">
      <c r="G2119" t="s">
        <v>2467</v>
      </c>
    </row>
    <row r="2120" spans="7:7" x14ac:dyDescent="0.25">
      <c r="G2120" t="s">
        <v>2468</v>
      </c>
    </row>
    <row r="2121" spans="7:7" x14ac:dyDescent="0.25">
      <c r="G2121" t="s">
        <v>2469</v>
      </c>
    </row>
    <row r="2122" spans="7:7" x14ac:dyDescent="0.25">
      <c r="G2122" t="s">
        <v>2470</v>
      </c>
    </row>
    <row r="2123" spans="7:7" x14ac:dyDescent="0.25">
      <c r="G2123" t="s">
        <v>2471</v>
      </c>
    </row>
    <row r="2124" spans="7:7" x14ac:dyDescent="0.25">
      <c r="G2124" t="s">
        <v>2472</v>
      </c>
    </row>
    <row r="2125" spans="7:7" x14ac:dyDescent="0.25">
      <c r="G2125" t="s">
        <v>2473</v>
      </c>
    </row>
    <row r="2126" spans="7:7" x14ac:dyDescent="0.25">
      <c r="G2126" t="s">
        <v>2474</v>
      </c>
    </row>
    <row r="2127" spans="7:7" x14ac:dyDescent="0.25">
      <c r="G2127" t="s">
        <v>2475</v>
      </c>
    </row>
    <row r="2128" spans="7:7" x14ac:dyDescent="0.25">
      <c r="G2128" t="s">
        <v>2476</v>
      </c>
    </row>
    <row r="2129" spans="7:7" x14ac:dyDescent="0.25">
      <c r="G2129" t="s">
        <v>2477</v>
      </c>
    </row>
    <row r="2130" spans="7:7" x14ac:dyDescent="0.25">
      <c r="G2130" t="s">
        <v>2478</v>
      </c>
    </row>
    <row r="2131" spans="7:7" x14ac:dyDescent="0.25">
      <c r="G2131" t="s">
        <v>2479</v>
      </c>
    </row>
    <row r="2132" spans="7:7" x14ac:dyDescent="0.25">
      <c r="G2132" t="s">
        <v>2480</v>
      </c>
    </row>
    <row r="2133" spans="7:7" x14ac:dyDescent="0.25">
      <c r="G2133" t="s">
        <v>2481</v>
      </c>
    </row>
    <row r="2134" spans="7:7" x14ac:dyDescent="0.25">
      <c r="G2134" t="s">
        <v>2482</v>
      </c>
    </row>
    <row r="2135" spans="7:7" x14ac:dyDescent="0.25">
      <c r="G2135" t="s">
        <v>2483</v>
      </c>
    </row>
    <row r="2136" spans="7:7" x14ac:dyDescent="0.25">
      <c r="G2136" t="s">
        <v>2484</v>
      </c>
    </row>
    <row r="2137" spans="7:7" x14ac:dyDescent="0.25">
      <c r="G2137" t="s">
        <v>2485</v>
      </c>
    </row>
    <row r="2138" spans="7:7" x14ac:dyDescent="0.25">
      <c r="G2138" t="s">
        <v>2486</v>
      </c>
    </row>
    <row r="2139" spans="7:7" x14ac:dyDescent="0.25">
      <c r="G2139" t="s">
        <v>2487</v>
      </c>
    </row>
    <row r="2140" spans="7:7" x14ac:dyDescent="0.25">
      <c r="G2140" t="s">
        <v>2488</v>
      </c>
    </row>
    <row r="2141" spans="7:7" x14ac:dyDescent="0.25">
      <c r="G2141" t="s">
        <v>2489</v>
      </c>
    </row>
    <row r="2142" spans="7:7" x14ac:dyDescent="0.25">
      <c r="G2142" t="s">
        <v>2490</v>
      </c>
    </row>
    <row r="2143" spans="7:7" x14ac:dyDescent="0.25">
      <c r="G2143" t="s">
        <v>2491</v>
      </c>
    </row>
    <row r="2144" spans="7:7" x14ac:dyDescent="0.25">
      <c r="G2144" t="s">
        <v>2492</v>
      </c>
    </row>
    <row r="2145" spans="7:7" x14ac:dyDescent="0.25">
      <c r="G2145" t="s">
        <v>2493</v>
      </c>
    </row>
    <row r="2146" spans="7:7" x14ac:dyDescent="0.25">
      <c r="G2146" t="s">
        <v>2494</v>
      </c>
    </row>
    <row r="2147" spans="7:7" x14ac:dyDescent="0.25">
      <c r="G2147" t="s">
        <v>2495</v>
      </c>
    </row>
    <row r="2148" spans="7:7" x14ac:dyDescent="0.25">
      <c r="G2148" t="s">
        <v>2496</v>
      </c>
    </row>
    <row r="2149" spans="7:7" x14ac:dyDescent="0.25">
      <c r="G2149" t="s">
        <v>2497</v>
      </c>
    </row>
    <row r="2150" spans="7:7" x14ac:dyDescent="0.25">
      <c r="G2150" t="s">
        <v>2498</v>
      </c>
    </row>
    <row r="2151" spans="7:7" x14ac:dyDescent="0.25">
      <c r="G2151" t="s">
        <v>2499</v>
      </c>
    </row>
    <row r="2152" spans="7:7" x14ac:dyDescent="0.25">
      <c r="G2152" t="s">
        <v>2500</v>
      </c>
    </row>
    <row r="2153" spans="7:7" x14ac:dyDescent="0.25">
      <c r="G2153" t="s">
        <v>2501</v>
      </c>
    </row>
    <row r="2154" spans="7:7" x14ac:dyDescent="0.25">
      <c r="G2154" t="s">
        <v>2502</v>
      </c>
    </row>
    <row r="2155" spans="7:7" x14ac:dyDescent="0.25">
      <c r="G2155" t="s">
        <v>2503</v>
      </c>
    </row>
    <row r="2156" spans="7:7" x14ac:dyDescent="0.25">
      <c r="G2156" t="s">
        <v>2504</v>
      </c>
    </row>
    <row r="2157" spans="7:7" x14ac:dyDescent="0.25">
      <c r="G2157" t="s">
        <v>2505</v>
      </c>
    </row>
    <row r="2158" spans="7:7" x14ac:dyDescent="0.25">
      <c r="G2158" t="s">
        <v>2506</v>
      </c>
    </row>
    <row r="2159" spans="7:7" x14ac:dyDescent="0.25">
      <c r="G2159" t="s">
        <v>2507</v>
      </c>
    </row>
    <row r="2160" spans="7:7" x14ac:dyDescent="0.25">
      <c r="G2160" t="s">
        <v>2508</v>
      </c>
    </row>
    <row r="2161" spans="7:7" x14ac:dyDescent="0.25">
      <c r="G2161" t="s">
        <v>2509</v>
      </c>
    </row>
    <row r="2162" spans="7:7" x14ac:dyDescent="0.25">
      <c r="G2162" t="s">
        <v>1151</v>
      </c>
    </row>
    <row r="2163" spans="7:7" x14ac:dyDescent="0.25">
      <c r="G2163" t="s">
        <v>2510</v>
      </c>
    </row>
    <row r="2164" spans="7:7" x14ac:dyDescent="0.25">
      <c r="G2164" t="s">
        <v>2511</v>
      </c>
    </row>
    <row r="2165" spans="7:7" x14ac:dyDescent="0.25">
      <c r="G2165" t="s">
        <v>2512</v>
      </c>
    </row>
    <row r="2166" spans="7:7" x14ac:dyDescent="0.25">
      <c r="G2166" t="s">
        <v>2513</v>
      </c>
    </row>
    <row r="2167" spans="7:7" x14ac:dyDescent="0.25">
      <c r="G2167" t="s">
        <v>2514</v>
      </c>
    </row>
    <row r="2168" spans="7:7" x14ac:dyDescent="0.25">
      <c r="G2168" t="s">
        <v>2515</v>
      </c>
    </row>
    <row r="2169" spans="7:7" x14ac:dyDescent="0.25">
      <c r="G2169" t="s">
        <v>2516</v>
      </c>
    </row>
    <row r="2170" spans="7:7" x14ac:dyDescent="0.25">
      <c r="G2170" t="s">
        <v>2517</v>
      </c>
    </row>
    <row r="2171" spans="7:7" x14ac:dyDescent="0.25">
      <c r="G2171" t="s">
        <v>2518</v>
      </c>
    </row>
    <row r="2172" spans="7:7" x14ac:dyDescent="0.25">
      <c r="G2172" t="s">
        <v>2519</v>
      </c>
    </row>
    <row r="2173" spans="7:7" x14ac:dyDescent="0.25">
      <c r="G2173" t="s">
        <v>2520</v>
      </c>
    </row>
    <row r="2174" spans="7:7" x14ac:dyDescent="0.25">
      <c r="G2174" t="s">
        <v>2521</v>
      </c>
    </row>
    <row r="2175" spans="7:7" x14ac:dyDescent="0.25">
      <c r="G2175" t="s">
        <v>2522</v>
      </c>
    </row>
    <row r="2176" spans="7:7" x14ac:dyDescent="0.25">
      <c r="G2176" t="s">
        <v>2523</v>
      </c>
    </row>
    <row r="2177" spans="7:7" x14ac:dyDescent="0.25">
      <c r="G2177" t="s">
        <v>2524</v>
      </c>
    </row>
    <row r="2178" spans="7:7" x14ac:dyDescent="0.25">
      <c r="G2178" t="s">
        <v>2525</v>
      </c>
    </row>
    <row r="2179" spans="7:7" x14ac:dyDescent="0.25">
      <c r="G2179" t="s">
        <v>2526</v>
      </c>
    </row>
    <row r="2180" spans="7:7" x14ac:dyDescent="0.25">
      <c r="G2180" t="s">
        <v>2527</v>
      </c>
    </row>
    <row r="2181" spans="7:7" x14ac:dyDescent="0.25">
      <c r="G2181" t="s">
        <v>2528</v>
      </c>
    </row>
    <row r="2182" spans="7:7" x14ac:dyDescent="0.25">
      <c r="G2182" t="s">
        <v>2529</v>
      </c>
    </row>
    <row r="2183" spans="7:7" x14ac:dyDescent="0.25">
      <c r="G2183" t="s">
        <v>2530</v>
      </c>
    </row>
    <row r="2184" spans="7:7" x14ac:dyDescent="0.25">
      <c r="G2184" t="s">
        <v>2531</v>
      </c>
    </row>
    <row r="2185" spans="7:7" x14ac:dyDescent="0.25">
      <c r="G2185" t="s">
        <v>2532</v>
      </c>
    </row>
    <row r="2186" spans="7:7" x14ac:dyDescent="0.25">
      <c r="G2186" t="s">
        <v>2533</v>
      </c>
    </row>
    <row r="2187" spans="7:7" x14ac:dyDescent="0.25">
      <c r="G2187" t="s">
        <v>2534</v>
      </c>
    </row>
    <row r="2188" spans="7:7" x14ac:dyDescent="0.25">
      <c r="G2188" t="s">
        <v>2535</v>
      </c>
    </row>
    <row r="2189" spans="7:7" x14ac:dyDescent="0.25">
      <c r="G2189" t="s">
        <v>2536</v>
      </c>
    </row>
    <row r="2190" spans="7:7" x14ac:dyDescent="0.25">
      <c r="G2190" t="s">
        <v>2537</v>
      </c>
    </row>
    <row r="2191" spans="7:7" x14ac:dyDescent="0.25">
      <c r="G2191" t="s">
        <v>2538</v>
      </c>
    </row>
    <row r="2192" spans="7:7" x14ac:dyDescent="0.25">
      <c r="G2192" t="s">
        <v>2539</v>
      </c>
    </row>
    <row r="2193" spans="7:7" x14ac:dyDescent="0.25">
      <c r="G2193" t="s">
        <v>2540</v>
      </c>
    </row>
    <row r="2194" spans="7:7" x14ac:dyDescent="0.25">
      <c r="G2194" t="s">
        <v>2541</v>
      </c>
    </row>
    <row r="2195" spans="7:7" x14ac:dyDescent="0.25">
      <c r="G2195" t="s">
        <v>2542</v>
      </c>
    </row>
    <row r="2196" spans="7:7" x14ac:dyDescent="0.25">
      <c r="G2196" t="s">
        <v>2543</v>
      </c>
    </row>
    <row r="2197" spans="7:7" x14ac:dyDescent="0.25">
      <c r="G2197" t="s">
        <v>2544</v>
      </c>
    </row>
    <row r="2198" spans="7:7" x14ac:dyDescent="0.25">
      <c r="G2198" t="s">
        <v>2545</v>
      </c>
    </row>
    <row r="2199" spans="7:7" x14ac:dyDescent="0.25">
      <c r="G2199" t="s">
        <v>2546</v>
      </c>
    </row>
    <row r="2200" spans="7:7" x14ac:dyDescent="0.25">
      <c r="G2200" t="s">
        <v>2547</v>
      </c>
    </row>
    <row r="2201" spans="7:7" x14ac:dyDescent="0.25">
      <c r="G2201" t="s">
        <v>2548</v>
      </c>
    </row>
    <row r="2202" spans="7:7" x14ac:dyDescent="0.25">
      <c r="G2202" t="s">
        <v>2549</v>
      </c>
    </row>
    <row r="2203" spans="7:7" x14ac:dyDescent="0.25">
      <c r="G2203" t="s">
        <v>2550</v>
      </c>
    </row>
    <row r="2204" spans="7:7" x14ac:dyDescent="0.25">
      <c r="G2204" t="s">
        <v>2551</v>
      </c>
    </row>
    <row r="2205" spans="7:7" x14ac:dyDescent="0.25">
      <c r="G2205" t="s">
        <v>2552</v>
      </c>
    </row>
    <row r="2206" spans="7:7" x14ac:dyDescent="0.25">
      <c r="G2206" t="s">
        <v>2553</v>
      </c>
    </row>
    <row r="2207" spans="7:7" x14ac:dyDescent="0.25">
      <c r="G2207" t="s">
        <v>2554</v>
      </c>
    </row>
    <row r="2208" spans="7:7" x14ac:dyDescent="0.25">
      <c r="G2208" t="s">
        <v>2555</v>
      </c>
    </row>
    <row r="2209" spans="7:7" x14ac:dyDescent="0.25">
      <c r="G2209" t="s">
        <v>2556</v>
      </c>
    </row>
    <row r="2210" spans="7:7" x14ac:dyDescent="0.25">
      <c r="G2210" t="s">
        <v>2557</v>
      </c>
    </row>
    <row r="2211" spans="7:7" x14ac:dyDescent="0.25">
      <c r="G2211" t="s">
        <v>2557</v>
      </c>
    </row>
    <row r="2212" spans="7:7" x14ac:dyDescent="0.25">
      <c r="G2212" t="s">
        <v>2558</v>
      </c>
    </row>
    <row r="2213" spans="7:7" x14ac:dyDescent="0.25">
      <c r="G2213" t="s">
        <v>2559</v>
      </c>
    </row>
    <row r="2214" spans="7:7" x14ac:dyDescent="0.25">
      <c r="G2214" t="s">
        <v>2560</v>
      </c>
    </row>
    <row r="2215" spans="7:7" x14ac:dyDescent="0.25">
      <c r="G2215" t="s">
        <v>2561</v>
      </c>
    </row>
    <row r="2216" spans="7:7" x14ac:dyDescent="0.25">
      <c r="G2216" t="s">
        <v>2562</v>
      </c>
    </row>
    <row r="2217" spans="7:7" x14ac:dyDescent="0.25">
      <c r="G2217" t="s">
        <v>2563</v>
      </c>
    </row>
    <row r="2218" spans="7:7" x14ac:dyDescent="0.25">
      <c r="G2218" t="s">
        <v>2564</v>
      </c>
    </row>
    <row r="2219" spans="7:7" x14ac:dyDescent="0.25">
      <c r="G2219" t="s">
        <v>2565</v>
      </c>
    </row>
    <row r="2220" spans="7:7" x14ac:dyDescent="0.25">
      <c r="G2220" t="s">
        <v>2566</v>
      </c>
    </row>
    <row r="2221" spans="7:7" x14ac:dyDescent="0.25">
      <c r="G2221" t="s">
        <v>2567</v>
      </c>
    </row>
    <row r="2222" spans="7:7" x14ac:dyDescent="0.25">
      <c r="G2222" t="s">
        <v>2568</v>
      </c>
    </row>
    <row r="2223" spans="7:7" x14ac:dyDescent="0.25">
      <c r="G2223" t="s">
        <v>2569</v>
      </c>
    </row>
    <row r="2224" spans="7:7" x14ac:dyDescent="0.25">
      <c r="G2224" t="s">
        <v>2570</v>
      </c>
    </row>
    <row r="2225" spans="7:7" x14ac:dyDescent="0.25">
      <c r="G2225" t="s">
        <v>2571</v>
      </c>
    </row>
    <row r="2226" spans="7:7" x14ac:dyDescent="0.25">
      <c r="G2226" t="s">
        <v>2572</v>
      </c>
    </row>
    <row r="2227" spans="7:7" x14ac:dyDescent="0.25">
      <c r="G2227" t="s">
        <v>2573</v>
      </c>
    </row>
    <row r="2228" spans="7:7" x14ac:dyDescent="0.25">
      <c r="G2228" t="s">
        <v>2574</v>
      </c>
    </row>
    <row r="2229" spans="7:7" x14ac:dyDescent="0.25">
      <c r="G2229" t="s">
        <v>2575</v>
      </c>
    </row>
    <row r="2230" spans="7:7" x14ac:dyDescent="0.25">
      <c r="G2230" t="s">
        <v>2576</v>
      </c>
    </row>
    <row r="2231" spans="7:7" x14ac:dyDescent="0.25">
      <c r="G2231" t="s">
        <v>2577</v>
      </c>
    </row>
    <row r="2232" spans="7:7" x14ac:dyDescent="0.25">
      <c r="G2232" t="s">
        <v>2578</v>
      </c>
    </row>
    <row r="2233" spans="7:7" x14ac:dyDescent="0.25">
      <c r="G2233" t="s">
        <v>2579</v>
      </c>
    </row>
    <row r="2234" spans="7:7" x14ac:dyDescent="0.25">
      <c r="G2234" t="s">
        <v>2580</v>
      </c>
    </row>
    <row r="2235" spans="7:7" x14ac:dyDescent="0.25">
      <c r="G2235" t="s">
        <v>2581</v>
      </c>
    </row>
    <row r="2236" spans="7:7" x14ac:dyDescent="0.25">
      <c r="G2236" t="s">
        <v>2582</v>
      </c>
    </row>
    <row r="2237" spans="7:7" x14ac:dyDescent="0.25">
      <c r="G2237" t="s">
        <v>2583</v>
      </c>
    </row>
    <row r="2238" spans="7:7" x14ac:dyDescent="0.25">
      <c r="G2238" t="s">
        <v>2584</v>
      </c>
    </row>
    <row r="2239" spans="7:7" x14ac:dyDescent="0.25">
      <c r="G2239" t="s">
        <v>2585</v>
      </c>
    </row>
    <row r="2240" spans="7:7" x14ac:dyDescent="0.25">
      <c r="G2240" t="s">
        <v>2586</v>
      </c>
    </row>
    <row r="2241" spans="7:7" x14ac:dyDescent="0.25">
      <c r="G2241" t="s">
        <v>2587</v>
      </c>
    </row>
    <row r="2242" spans="7:7" x14ac:dyDescent="0.25">
      <c r="G2242" t="s">
        <v>2588</v>
      </c>
    </row>
    <row r="2243" spans="7:7" x14ac:dyDescent="0.25">
      <c r="G2243" t="s">
        <v>2589</v>
      </c>
    </row>
    <row r="2244" spans="7:7" x14ac:dyDescent="0.25">
      <c r="G2244" t="s">
        <v>2590</v>
      </c>
    </row>
    <row r="2245" spans="7:7" x14ac:dyDescent="0.25">
      <c r="G2245" t="s">
        <v>2591</v>
      </c>
    </row>
    <row r="2246" spans="7:7" x14ac:dyDescent="0.25">
      <c r="G2246" t="s">
        <v>2592</v>
      </c>
    </row>
    <row r="2247" spans="7:7" x14ac:dyDescent="0.25">
      <c r="G2247" t="s">
        <v>2593</v>
      </c>
    </row>
    <row r="2248" spans="7:7" x14ac:dyDescent="0.25">
      <c r="G2248" t="s">
        <v>2594</v>
      </c>
    </row>
    <row r="2249" spans="7:7" x14ac:dyDescent="0.25">
      <c r="G2249" t="s">
        <v>2595</v>
      </c>
    </row>
    <row r="2250" spans="7:7" x14ac:dyDescent="0.25">
      <c r="G2250" t="s">
        <v>2596</v>
      </c>
    </row>
    <row r="2251" spans="7:7" x14ac:dyDescent="0.25">
      <c r="G2251" t="s">
        <v>2597</v>
      </c>
    </row>
    <row r="2252" spans="7:7" x14ac:dyDescent="0.25">
      <c r="G2252" t="s">
        <v>2598</v>
      </c>
    </row>
    <row r="2253" spans="7:7" x14ac:dyDescent="0.25">
      <c r="G2253" t="s">
        <v>2599</v>
      </c>
    </row>
    <row r="2254" spans="7:7" x14ac:dyDescent="0.25">
      <c r="G2254" t="s">
        <v>2600</v>
      </c>
    </row>
    <row r="2255" spans="7:7" x14ac:dyDescent="0.25">
      <c r="G2255" t="s">
        <v>2601</v>
      </c>
    </row>
    <row r="2256" spans="7:7" x14ac:dyDescent="0.25">
      <c r="G2256" t="s">
        <v>2602</v>
      </c>
    </row>
    <row r="2257" spans="7:7" x14ac:dyDescent="0.25">
      <c r="G2257" t="s">
        <v>2603</v>
      </c>
    </row>
    <row r="2258" spans="7:7" x14ac:dyDescent="0.25">
      <c r="G2258" t="s">
        <v>2604</v>
      </c>
    </row>
    <row r="2259" spans="7:7" x14ac:dyDescent="0.25">
      <c r="G2259" t="s">
        <v>2605</v>
      </c>
    </row>
    <row r="2260" spans="7:7" x14ac:dyDescent="0.25">
      <c r="G2260" t="s">
        <v>2606</v>
      </c>
    </row>
    <row r="2261" spans="7:7" x14ac:dyDescent="0.25">
      <c r="G2261" t="s">
        <v>2607</v>
      </c>
    </row>
    <row r="2262" spans="7:7" x14ac:dyDescent="0.25">
      <c r="G2262" t="s">
        <v>2608</v>
      </c>
    </row>
    <row r="2263" spans="7:7" x14ac:dyDescent="0.25">
      <c r="G2263" t="s">
        <v>2609</v>
      </c>
    </row>
    <row r="2264" spans="7:7" x14ac:dyDescent="0.25">
      <c r="G2264" t="s">
        <v>2610</v>
      </c>
    </row>
    <row r="2265" spans="7:7" x14ac:dyDescent="0.25">
      <c r="G2265" t="s">
        <v>2611</v>
      </c>
    </row>
    <row r="2266" spans="7:7" x14ac:dyDescent="0.25">
      <c r="G2266" t="s">
        <v>2612</v>
      </c>
    </row>
    <row r="2267" spans="7:7" x14ac:dyDescent="0.25">
      <c r="G2267" t="s">
        <v>2613</v>
      </c>
    </row>
    <row r="2268" spans="7:7" x14ac:dyDescent="0.25">
      <c r="G2268" t="s">
        <v>2614</v>
      </c>
    </row>
    <row r="2269" spans="7:7" x14ac:dyDescent="0.25">
      <c r="G2269" t="s">
        <v>2615</v>
      </c>
    </row>
    <row r="2270" spans="7:7" x14ac:dyDescent="0.25">
      <c r="G2270" t="s">
        <v>2616</v>
      </c>
    </row>
    <row r="2271" spans="7:7" x14ac:dyDescent="0.25">
      <c r="G2271" t="s">
        <v>2616</v>
      </c>
    </row>
    <row r="2272" spans="7:7" x14ac:dyDescent="0.25">
      <c r="G2272" t="s">
        <v>2617</v>
      </c>
    </row>
    <row r="2273" spans="7:7" x14ac:dyDescent="0.25">
      <c r="G2273" t="s">
        <v>2618</v>
      </c>
    </row>
    <row r="2274" spans="7:7" x14ac:dyDescent="0.25">
      <c r="G2274" t="s">
        <v>2619</v>
      </c>
    </row>
    <row r="2275" spans="7:7" x14ac:dyDescent="0.25">
      <c r="G2275" t="s">
        <v>2620</v>
      </c>
    </row>
    <row r="2276" spans="7:7" x14ac:dyDescent="0.25">
      <c r="G2276" t="s">
        <v>2621</v>
      </c>
    </row>
    <row r="2277" spans="7:7" x14ac:dyDescent="0.25">
      <c r="G2277" t="s">
        <v>2622</v>
      </c>
    </row>
    <row r="2278" spans="7:7" x14ac:dyDescent="0.25">
      <c r="G2278" t="s">
        <v>2623</v>
      </c>
    </row>
    <row r="2279" spans="7:7" x14ac:dyDescent="0.25">
      <c r="G2279" t="s">
        <v>2624</v>
      </c>
    </row>
    <row r="2280" spans="7:7" x14ac:dyDescent="0.25">
      <c r="G2280" t="s">
        <v>2625</v>
      </c>
    </row>
    <row r="2281" spans="7:7" x14ac:dyDescent="0.25">
      <c r="G2281" t="s">
        <v>2626</v>
      </c>
    </row>
    <row r="2282" spans="7:7" x14ac:dyDescent="0.25">
      <c r="G2282" t="s">
        <v>2626</v>
      </c>
    </row>
    <row r="2283" spans="7:7" x14ac:dyDescent="0.25">
      <c r="G2283" t="s">
        <v>2627</v>
      </c>
    </row>
    <row r="2284" spans="7:7" x14ac:dyDescent="0.25">
      <c r="G2284" t="s">
        <v>2628</v>
      </c>
    </row>
    <row r="2285" spans="7:7" x14ac:dyDescent="0.25">
      <c r="G2285" t="s">
        <v>2629</v>
      </c>
    </row>
    <row r="2286" spans="7:7" x14ac:dyDescent="0.25">
      <c r="G2286" t="s">
        <v>2630</v>
      </c>
    </row>
    <row r="2287" spans="7:7" x14ac:dyDescent="0.25">
      <c r="G2287" t="s">
        <v>2631</v>
      </c>
    </row>
    <row r="2288" spans="7:7" x14ac:dyDescent="0.25">
      <c r="G2288" t="s">
        <v>2631</v>
      </c>
    </row>
    <row r="2289" spans="7:7" x14ac:dyDescent="0.25">
      <c r="G2289" t="s">
        <v>2632</v>
      </c>
    </row>
    <row r="2290" spans="7:7" x14ac:dyDescent="0.25">
      <c r="G2290" t="s">
        <v>2633</v>
      </c>
    </row>
    <row r="2291" spans="7:7" x14ac:dyDescent="0.25">
      <c r="G2291" t="s">
        <v>2634</v>
      </c>
    </row>
    <row r="2292" spans="7:7" x14ac:dyDescent="0.25">
      <c r="G2292" t="s">
        <v>2635</v>
      </c>
    </row>
    <row r="2293" spans="7:7" x14ac:dyDescent="0.25">
      <c r="G2293" t="s">
        <v>2636</v>
      </c>
    </row>
    <row r="2294" spans="7:7" x14ac:dyDescent="0.25">
      <c r="G2294" t="s">
        <v>2637</v>
      </c>
    </row>
    <row r="2295" spans="7:7" x14ac:dyDescent="0.25">
      <c r="G2295" t="s">
        <v>2638</v>
      </c>
    </row>
    <row r="2296" spans="7:7" x14ac:dyDescent="0.25">
      <c r="G2296" t="s">
        <v>2639</v>
      </c>
    </row>
    <row r="2297" spans="7:7" x14ac:dyDescent="0.25">
      <c r="G2297" t="s">
        <v>2640</v>
      </c>
    </row>
    <row r="2298" spans="7:7" x14ac:dyDescent="0.25">
      <c r="G2298" t="s">
        <v>2641</v>
      </c>
    </row>
    <row r="2299" spans="7:7" x14ac:dyDescent="0.25">
      <c r="G2299" t="s">
        <v>2642</v>
      </c>
    </row>
    <row r="2300" spans="7:7" x14ac:dyDescent="0.25">
      <c r="G2300" t="s">
        <v>2643</v>
      </c>
    </row>
    <row r="2301" spans="7:7" x14ac:dyDescent="0.25">
      <c r="G2301" t="s">
        <v>2644</v>
      </c>
    </row>
    <row r="2302" spans="7:7" x14ac:dyDescent="0.25">
      <c r="G2302" t="s">
        <v>2645</v>
      </c>
    </row>
    <row r="2303" spans="7:7" x14ac:dyDescent="0.25">
      <c r="G2303" t="s">
        <v>2646</v>
      </c>
    </row>
    <row r="2304" spans="7:7" x14ac:dyDescent="0.25">
      <c r="G2304" t="s">
        <v>893</v>
      </c>
    </row>
    <row r="2305" spans="7:7" x14ac:dyDescent="0.25">
      <c r="G2305" t="s">
        <v>2647</v>
      </c>
    </row>
    <row r="2306" spans="7:7" x14ac:dyDescent="0.25">
      <c r="G2306" t="s">
        <v>2648</v>
      </c>
    </row>
    <row r="2307" spans="7:7" x14ac:dyDescent="0.25">
      <c r="G2307" t="s">
        <v>2649</v>
      </c>
    </row>
    <row r="2308" spans="7:7" x14ac:dyDescent="0.25">
      <c r="G2308" t="s">
        <v>2650</v>
      </c>
    </row>
    <row r="2309" spans="7:7" x14ac:dyDescent="0.25">
      <c r="G2309" t="s">
        <v>2651</v>
      </c>
    </row>
    <row r="2310" spans="7:7" x14ac:dyDescent="0.25">
      <c r="G2310" t="s">
        <v>2652</v>
      </c>
    </row>
    <row r="2311" spans="7:7" x14ac:dyDescent="0.25">
      <c r="G2311" t="s">
        <v>2653</v>
      </c>
    </row>
    <row r="2312" spans="7:7" x14ac:dyDescent="0.25">
      <c r="G2312" t="s">
        <v>2654</v>
      </c>
    </row>
    <row r="2313" spans="7:7" x14ac:dyDescent="0.25">
      <c r="G2313" t="s">
        <v>2655</v>
      </c>
    </row>
    <row r="2314" spans="7:7" x14ac:dyDescent="0.25">
      <c r="G2314" t="s">
        <v>2656</v>
      </c>
    </row>
    <row r="2315" spans="7:7" x14ac:dyDescent="0.25">
      <c r="G2315" t="s">
        <v>2657</v>
      </c>
    </row>
    <row r="2316" spans="7:7" x14ac:dyDescent="0.25">
      <c r="G2316" t="s">
        <v>2658</v>
      </c>
    </row>
    <row r="2317" spans="7:7" x14ac:dyDescent="0.25">
      <c r="G2317" t="s">
        <v>2659</v>
      </c>
    </row>
    <row r="2318" spans="7:7" x14ac:dyDescent="0.25">
      <c r="G2318" t="s">
        <v>2660</v>
      </c>
    </row>
    <row r="2319" spans="7:7" x14ac:dyDescent="0.25">
      <c r="G2319" t="s">
        <v>2661</v>
      </c>
    </row>
    <row r="2320" spans="7:7" x14ac:dyDescent="0.25">
      <c r="G2320" t="s">
        <v>2662</v>
      </c>
    </row>
    <row r="2321" spans="7:7" x14ac:dyDescent="0.25">
      <c r="G2321" t="s">
        <v>2662</v>
      </c>
    </row>
    <row r="2322" spans="7:7" x14ac:dyDescent="0.25">
      <c r="G2322" t="s">
        <v>2663</v>
      </c>
    </row>
    <row r="2323" spans="7:7" x14ac:dyDescent="0.25">
      <c r="G2323" t="s">
        <v>2663</v>
      </c>
    </row>
    <row r="2324" spans="7:7" x14ac:dyDescent="0.25">
      <c r="G2324" t="s">
        <v>2664</v>
      </c>
    </row>
    <row r="2325" spans="7:7" x14ac:dyDescent="0.25">
      <c r="G2325" t="s">
        <v>2665</v>
      </c>
    </row>
    <row r="2326" spans="7:7" x14ac:dyDescent="0.25">
      <c r="G2326" t="s">
        <v>2666</v>
      </c>
    </row>
    <row r="2327" spans="7:7" x14ac:dyDescent="0.25">
      <c r="G2327" t="s">
        <v>2667</v>
      </c>
    </row>
    <row r="2328" spans="7:7" x14ac:dyDescent="0.25">
      <c r="G2328" t="s">
        <v>2668</v>
      </c>
    </row>
    <row r="2329" spans="7:7" x14ac:dyDescent="0.25">
      <c r="G2329" t="s">
        <v>2669</v>
      </c>
    </row>
    <row r="2330" spans="7:7" x14ac:dyDescent="0.25">
      <c r="G2330" t="s">
        <v>2670</v>
      </c>
    </row>
    <row r="2331" spans="7:7" x14ac:dyDescent="0.25">
      <c r="G2331" t="s">
        <v>2671</v>
      </c>
    </row>
    <row r="2332" spans="7:7" x14ac:dyDescent="0.25">
      <c r="G2332" t="s">
        <v>2672</v>
      </c>
    </row>
    <row r="2333" spans="7:7" x14ac:dyDescent="0.25">
      <c r="G2333" t="s">
        <v>489</v>
      </c>
    </row>
    <row r="2334" spans="7:7" x14ac:dyDescent="0.25">
      <c r="G2334" t="s">
        <v>2673</v>
      </c>
    </row>
    <row r="2335" spans="7:7" x14ac:dyDescent="0.25">
      <c r="G2335" t="s">
        <v>2674</v>
      </c>
    </row>
    <row r="2336" spans="7:7" x14ac:dyDescent="0.25">
      <c r="G2336" t="s">
        <v>2675</v>
      </c>
    </row>
    <row r="2337" spans="7:7" x14ac:dyDescent="0.25">
      <c r="G2337" t="s">
        <v>2676</v>
      </c>
    </row>
    <row r="2338" spans="7:7" x14ac:dyDescent="0.25">
      <c r="G2338" t="s">
        <v>2677</v>
      </c>
    </row>
    <row r="2339" spans="7:7" x14ac:dyDescent="0.25">
      <c r="G2339" t="s">
        <v>2678</v>
      </c>
    </row>
    <row r="2340" spans="7:7" x14ac:dyDescent="0.25">
      <c r="G2340" t="s">
        <v>2679</v>
      </c>
    </row>
    <row r="2341" spans="7:7" x14ac:dyDescent="0.25">
      <c r="G2341" t="s">
        <v>2680</v>
      </c>
    </row>
    <row r="2342" spans="7:7" x14ac:dyDescent="0.25">
      <c r="G2342" t="s">
        <v>2681</v>
      </c>
    </row>
    <row r="2343" spans="7:7" x14ac:dyDescent="0.25">
      <c r="G2343" t="s">
        <v>2682</v>
      </c>
    </row>
    <row r="2344" spans="7:7" x14ac:dyDescent="0.25">
      <c r="G2344" t="s">
        <v>2683</v>
      </c>
    </row>
    <row r="2345" spans="7:7" x14ac:dyDescent="0.25">
      <c r="G2345" t="s">
        <v>2684</v>
      </c>
    </row>
    <row r="2346" spans="7:7" x14ac:dyDescent="0.25">
      <c r="G2346" t="s">
        <v>2685</v>
      </c>
    </row>
    <row r="2347" spans="7:7" x14ac:dyDescent="0.25">
      <c r="G2347" t="s">
        <v>942</v>
      </c>
    </row>
    <row r="2348" spans="7:7" x14ac:dyDescent="0.25">
      <c r="G2348" t="s">
        <v>2686</v>
      </c>
    </row>
    <row r="2349" spans="7:7" x14ac:dyDescent="0.25">
      <c r="G2349" t="s">
        <v>2687</v>
      </c>
    </row>
    <row r="2350" spans="7:7" x14ac:dyDescent="0.25">
      <c r="G2350" t="s">
        <v>2688</v>
      </c>
    </row>
    <row r="2351" spans="7:7" x14ac:dyDescent="0.25">
      <c r="G2351" t="s">
        <v>2689</v>
      </c>
    </row>
    <row r="2352" spans="7:7" x14ac:dyDescent="0.25">
      <c r="G2352" t="s">
        <v>2690</v>
      </c>
    </row>
    <row r="2353" spans="7:7" x14ac:dyDescent="0.25">
      <c r="G2353" t="s">
        <v>2691</v>
      </c>
    </row>
    <row r="2354" spans="7:7" x14ac:dyDescent="0.25">
      <c r="G2354" t="s">
        <v>2692</v>
      </c>
    </row>
    <row r="2355" spans="7:7" x14ac:dyDescent="0.25">
      <c r="G2355" t="s">
        <v>2693</v>
      </c>
    </row>
    <row r="2356" spans="7:7" x14ac:dyDescent="0.25">
      <c r="G2356" t="s">
        <v>946</v>
      </c>
    </row>
    <row r="2357" spans="7:7" x14ac:dyDescent="0.25">
      <c r="G2357" t="s">
        <v>2694</v>
      </c>
    </row>
    <row r="2358" spans="7:7" x14ac:dyDescent="0.25">
      <c r="G2358" t="s">
        <v>2695</v>
      </c>
    </row>
    <row r="2359" spans="7:7" x14ac:dyDescent="0.25">
      <c r="G2359" t="s">
        <v>2696</v>
      </c>
    </row>
    <row r="2360" spans="7:7" x14ac:dyDescent="0.25">
      <c r="G2360" t="s">
        <v>2697</v>
      </c>
    </row>
    <row r="2361" spans="7:7" x14ac:dyDescent="0.25">
      <c r="G2361" t="s">
        <v>2698</v>
      </c>
    </row>
    <row r="2362" spans="7:7" x14ac:dyDescent="0.25">
      <c r="G2362" t="s">
        <v>2699</v>
      </c>
    </row>
    <row r="2363" spans="7:7" x14ac:dyDescent="0.25">
      <c r="G2363" t="s">
        <v>2700</v>
      </c>
    </row>
    <row r="2364" spans="7:7" x14ac:dyDescent="0.25">
      <c r="G2364" t="s">
        <v>2701</v>
      </c>
    </row>
    <row r="2365" spans="7:7" x14ac:dyDescent="0.25">
      <c r="G2365" t="s">
        <v>2702</v>
      </c>
    </row>
    <row r="2366" spans="7:7" x14ac:dyDescent="0.25">
      <c r="G2366" t="s">
        <v>2703</v>
      </c>
    </row>
    <row r="2367" spans="7:7" x14ac:dyDescent="0.25">
      <c r="G2367" t="s">
        <v>2704</v>
      </c>
    </row>
    <row r="2368" spans="7:7" x14ac:dyDescent="0.25">
      <c r="G2368" t="s">
        <v>2705</v>
      </c>
    </row>
    <row r="2369" spans="7:7" x14ac:dyDescent="0.25">
      <c r="G2369" t="s">
        <v>2706</v>
      </c>
    </row>
    <row r="2370" spans="7:7" x14ac:dyDescent="0.25">
      <c r="G2370" t="s">
        <v>2707</v>
      </c>
    </row>
    <row r="2371" spans="7:7" x14ac:dyDescent="0.25">
      <c r="G2371" t="s">
        <v>2708</v>
      </c>
    </row>
    <row r="2372" spans="7:7" x14ac:dyDescent="0.25">
      <c r="G2372" t="s">
        <v>2709</v>
      </c>
    </row>
    <row r="2373" spans="7:7" x14ac:dyDescent="0.25">
      <c r="G2373" t="s">
        <v>2710</v>
      </c>
    </row>
    <row r="2374" spans="7:7" x14ac:dyDescent="0.25">
      <c r="G2374" t="s">
        <v>2711</v>
      </c>
    </row>
    <row r="2375" spans="7:7" x14ac:dyDescent="0.25">
      <c r="G2375" t="s">
        <v>2712</v>
      </c>
    </row>
    <row r="2376" spans="7:7" x14ac:dyDescent="0.25">
      <c r="G2376" t="s">
        <v>2713</v>
      </c>
    </row>
    <row r="2377" spans="7:7" x14ac:dyDescent="0.25">
      <c r="G2377" t="s">
        <v>2714</v>
      </c>
    </row>
    <row r="2378" spans="7:7" x14ac:dyDescent="0.25">
      <c r="G2378" t="s">
        <v>2715</v>
      </c>
    </row>
    <row r="2379" spans="7:7" x14ac:dyDescent="0.25">
      <c r="G2379" t="s">
        <v>2716</v>
      </c>
    </row>
    <row r="2380" spans="7:7" x14ac:dyDescent="0.25">
      <c r="G2380" t="s">
        <v>2717</v>
      </c>
    </row>
    <row r="2381" spans="7:7" x14ac:dyDescent="0.25">
      <c r="G2381" t="s">
        <v>2347</v>
      </c>
    </row>
    <row r="2382" spans="7:7" x14ac:dyDescent="0.25">
      <c r="G2382" t="s">
        <v>2718</v>
      </c>
    </row>
    <row r="2383" spans="7:7" x14ac:dyDescent="0.25">
      <c r="G2383" t="s">
        <v>2719</v>
      </c>
    </row>
    <row r="2384" spans="7:7" x14ac:dyDescent="0.25">
      <c r="G2384" t="s">
        <v>2720</v>
      </c>
    </row>
    <row r="2385" spans="7:7" x14ac:dyDescent="0.25">
      <c r="G2385" t="s">
        <v>2720</v>
      </c>
    </row>
    <row r="2386" spans="7:7" x14ac:dyDescent="0.25">
      <c r="G2386" t="s">
        <v>2721</v>
      </c>
    </row>
    <row r="2387" spans="7:7" x14ac:dyDescent="0.25">
      <c r="G2387" t="s">
        <v>2722</v>
      </c>
    </row>
    <row r="2388" spans="7:7" x14ac:dyDescent="0.25">
      <c r="G2388" t="s">
        <v>2723</v>
      </c>
    </row>
    <row r="2389" spans="7:7" x14ac:dyDescent="0.25">
      <c r="G2389" t="s">
        <v>2724</v>
      </c>
    </row>
    <row r="2390" spans="7:7" x14ac:dyDescent="0.25">
      <c r="G2390" t="s">
        <v>2725</v>
      </c>
    </row>
    <row r="2391" spans="7:7" x14ac:dyDescent="0.25">
      <c r="G2391" t="s">
        <v>2726</v>
      </c>
    </row>
    <row r="2392" spans="7:7" x14ac:dyDescent="0.25">
      <c r="G2392" t="s">
        <v>495</v>
      </c>
    </row>
    <row r="2393" spans="7:7" x14ac:dyDescent="0.25">
      <c r="G2393" t="s">
        <v>2727</v>
      </c>
    </row>
    <row r="2394" spans="7:7" x14ac:dyDescent="0.25">
      <c r="G2394" t="s">
        <v>2728</v>
      </c>
    </row>
    <row r="2395" spans="7:7" x14ac:dyDescent="0.25">
      <c r="G2395" t="s">
        <v>2729</v>
      </c>
    </row>
    <row r="2396" spans="7:7" x14ac:dyDescent="0.25">
      <c r="G2396" t="s">
        <v>2730</v>
      </c>
    </row>
    <row r="2397" spans="7:7" x14ac:dyDescent="0.25">
      <c r="G2397" t="s">
        <v>2731</v>
      </c>
    </row>
    <row r="2398" spans="7:7" x14ac:dyDescent="0.25">
      <c r="G2398" t="s">
        <v>2732</v>
      </c>
    </row>
    <row r="2399" spans="7:7" x14ac:dyDescent="0.25">
      <c r="G2399" t="s">
        <v>2733</v>
      </c>
    </row>
    <row r="2400" spans="7:7" x14ac:dyDescent="0.25">
      <c r="G2400" t="s">
        <v>2734</v>
      </c>
    </row>
    <row r="2401" spans="7:7" x14ac:dyDescent="0.25">
      <c r="G2401" t="s">
        <v>2735</v>
      </c>
    </row>
    <row r="2402" spans="7:7" x14ac:dyDescent="0.25">
      <c r="G2402" t="s">
        <v>2736</v>
      </c>
    </row>
    <row r="2403" spans="7:7" x14ac:dyDescent="0.25">
      <c r="G2403" t="s">
        <v>2737</v>
      </c>
    </row>
    <row r="2404" spans="7:7" x14ac:dyDescent="0.25">
      <c r="G2404" t="s">
        <v>2738</v>
      </c>
    </row>
    <row r="2405" spans="7:7" x14ac:dyDescent="0.25">
      <c r="G2405" t="s">
        <v>2739</v>
      </c>
    </row>
    <row r="2406" spans="7:7" x14ac:dyDescent="0.25">
      <c r="G2406" t="s">
        <v>2739</v>
      </c>
    </row>
    <row r="2407" spans="7:7" x14ac:dyDescent="0.25">
      <c r="G2407" t="s">
        <v>2740</v>
      </c>
    </row>
    <row r="2408" spans="7:7" x14ac:dyDescent="0.25">
      <c r="G2408" t="s">
        <v>2741</v>
      </c>
    </row>
    <row r="2409" spans="7:7" x14ac:dyDescent="0.25">
      <c r="G2409" t="s">
        <v>2742</v>
      </c>
    </row>
    <row r="2410" spans="7:7" x14ac:dyDescent="0.25">
      <c r="G2410" t="s">
        <v>2433</v>
      </c>
    </row>
    <row r="2411" spans="7:7" x14ac:dyDescent="0.25">
      <c r="G2411" t="s">
        <v>2743</v>
      </c>
    </row>
    <row r="2412" spans="7:7" x14ac:dyDescent="0.25">
      <c r="G2412" t="s">
        <v>2744</v>
      </c>
    </row>
    <row r="2413" spans="7:7" x14ac:dyDescent="0.25">
      <c r="G2413" t="s">
        <v>2745</v>
      </c>
    </row>
    <row r="2414" spans="7:7" x14ac:dyDescent="0.25">
      <c r="G2414" t="s">
        <v>2446</v>
      </c>
    </row>
    <row r="2415" spans="7:7" x14ac:dyDescent="0.25">
      <c r="G2415" t="s">
        <v>2746</v>
      </c>
    </row>
    <row r="2416" spans="7:7" x14ac:dyDescent="0.25">
      <c r="G2416" t="s">
        <v>2747</v>
      </c>
    </row>
    <row r="2417" spans="7:7" x14ac:dyDescent="0.25">
      <c r="G2417" t="s">
        <v>2748</v>
      </c>
    </row>
    <row r="2418" spans="7:7" x14ac:dyDescent="0.25">
      <c r="G2418" t="s">
        <v>2749</v>
      </c>
    </row>
    <row r="2419" spans="7:7" x14ac:dyDescent="0.25">
      <c r="G2419" t="s">
        <v>2750</v>
      </c>
    </row>
    <row r="2420" spans="7:7" x14ac:dyDescent="0.25">
      <c r="G2420" t="s">
        <v>2751</v>
      </c>
    </row>
    <row r="2421" spans="7:7" x14ac:dyDescent="0.25">
      <c r="G2421" t="s">
        <v>2752</v>
      </c>
    </row>
    <row r="2422" spans="7:7" x14ac:dyDescent="0.25">
      <c r="G2422" t="s">
        <v>2753</v>
      </c>
    </row>
    <row r="2423" spans="7:7" x14ac:dyDescent="0.25">
      <c r="G2423" t="s">
        <v>2754</v>
      </c>
    </row>
    <row r="2424" spans="7:7" x14ac:dyDescent="0.25">
      <c r="G2424" t="s">
        <v>2755</v>
      </c>
    </row>
    <row r="2425" spans="7:7" x14ac:dyDescent="0.25">
      <c r="G2425" t="s">
        <v>2756</v>
      </c>
    </row>
    <row r="2426" spans="7:7" x14ac:dyDescent="0.25">
      <c r="G2426" t="s">
        <v>500</v>
      </c>
    </row>
    <row r="2427" spans="7:7" x14ac:dyDescent="0.25">
      <c r="G2427" t="s">
        <v>1874</v>
      </c>
    </row>
    <row r="2428" spans="7:7" x14ac:dyDescent="0.25">
      <c r="G2428" t="s">
        <v>2757</v>
      </c>
    </row>
    <row r="2429" spans="7:7" x14ac:dyDescent="0.25">
      <c r="G2429" t="s">
        <v>2758</v>
      </c>
    </row>
    <row r="2430" spans="7:7" x14ac:dyDescent="0.25">
      <c r="G2430" t="s">
        <v>2759</v>
      </c>
    </row>
    <row r="2431" spans="7:7" x14ac:dyDescent="0.25">
      <c r="G2431" t="s">
        <v>2760</v>
      </c>
    </row>
    <row r="2432" spans="7:7" x14ac:dyDescent="0.25">
      <c r="G2432" t="s">
        <v>2761</v>
      </c>
    </row>
    <row r="2433" spans="7:7" x14ac:dyDescent="0.25">
      <c r="G2433" t="s">
        <v>2762</v>
      </c>
    </row>
    <row r="2434" spans="7:7" x14ac:dyDescent="0.25">
      <c r="G2434" t="s">
        <v>2763</v>
      </c>
    </row>
    <row r="2435" spans="7:7" x14ac:dyDescent="0.25">
      <c r="G2435" t="s">
        <v>2764</v>
      </c>
    </row>
    <row r="2436" spans="7:7" x14ac:dyDescent="0.25">
      <c r="G2436" t="s">
        <v>2765</v>
      </c>
    </row>
    <row r="2437" spans="7:7" x14ac:dyDescent="0.25">
      <c r="G2437" t="s">
        <v>1898</v>
      </c>
    </row>
    <row r="2438" spans="7:7" x14ac:dyDescent="0.25">
      <c r="G2438" t="s">
        <v>2766</v>
      </c>
    </row>
    <row r="2439" spans="7:7" x14ac:dyDescent="0.25">
      <c r="G2439" t="s">
        <v>2767</v>
      </c>
    </row>
    <row r="2440" spans="7:7" x14ac:dyDescent="0.25">
      <c r="G2440" t="s">
        <v>2768</v>
      </c>
    </row>
    <row r="2441" spans="7:7" x14ac:dyDescent="0.25">
      <c r="G2441" t="s">
        <v>2769</v>
      </c>
    </row>
    <row r="2442" spans="7:7" x14ac:dyDescent="0.25">
      <c r="G2442" t="s">
        <v>2770</v>
      </c>
    </row>
    <row r="2443" spans="7:7" x14ac:dyDescent="0.25">
      <c r="G2443" t="s">
        <v>2771</v>
      </c>
    </row>
    <row r="2444" spans="7:7" x14ac:dyDescent="0.25">
      <c r="G2444" t="s">
        <v>2772</v>
      </c>
    </row>
    <row r="2445" spans="7:7" x14ac:dyDescent="0.25">
      <c r="G2445" t="s">
        <v>2773</v>
      </c>
    </row>
    <row r="2446" spans="7:7" x14ac:dyDescent="0.25">
      <c r="G2446" t="s">
        <v>2774</v>
      </c>
    </row>
    <row r="2447" spans="7:7" x14ac:dyDescent="0.25">
      <c r="G2447" t="s">
        <v>2775</v>
      </c>
    </row>
    <row r="2448" spans="7:7" x14ac:dyDescent="0.25">
      <c r="G2448" t="s">
        <v>2776</v>
      </c>
    </row>
    <row r="2449" spans="7:7" x14ac:dyDescent="0.25">
      <c r="G2449" t="s">
        <v>2777</v>
      </c>
    </row>
    <row r="2450" spans="7:7" x14ac:dyDescent="0.25">
      <c r="G2450" t="s">
        <v>2778</v>
      </c>
    </row>
    <row r="2451" spans="7:7" x14ac:dyDescent="0.25">
      <c r="G2451" t="s">
        <v>2779</v>
      </c>
    </row>
    <row r="2452" spans="7:7" x14ac:dyDescent="0.25">
      <c r="G2452" t="s">
        <v>2780</v>
      </c>
    </row>
    <row r="2453" spans="7:7" x14ac:dyDescent="0.25">
      <c r="G2453" t="s">
        <v>2781</v>
      </c>
    </row>
    <row r="2454" spans="7:7" x14ac:dyDescent="0.25">
      <c r="G2454" t="s">
        <v>2782</v>
      </c>
    </row>
    <row r="2455" spans="7:7" x14ac:dyDescent="0.25">
      <c r="G2455" t="s">
        <v>2783</v>
      </c>
    </row>
    <row r="2456" spans="7:7" x14ac:dyDescent="0.25">
      <c r="G2456" t="s">
        <v>2784</v>
      </c>
    </row>
    <row r="2457" spans="7:7" x14ac:dyDescent="0.25">
      <c r="G2457" t="s">
        <v>2785</v>
      </c>
    </row>
    <row r="2458" spans="7:7" x14ac:dyDescent="0.25">
      <c r="G2458" t="s">
        <v>2786</v>
      </c>
    </row>
    <row r="2459" spans="7:7" x14ac:dyDescent="0.25">
      <c r="G2459" t="s">
        <v>2787</v>
      </c>
    </row>
    <row r="2460" spans="7:7" x14ac:dyDescent="0.25">
      <c r="G2460" t="s">
        <v>2788</v>
      </c>
    </row>
    <row r="2461" spans="7:7" x14ac:dyDescent="0.25">
      <c r="G2461" t="s">
        <v>2789</v>
      </c>
    </row>
    <row r="2462" spans="7:7" x14ac:dyDescent="0.25">
      <c r="G2462" t="s">
        <v>2790</v>
      </c>
    </row>
    <row r="2463" spans="7:7" x14ac:dyDescent="0.25">
      <c r="G2463" t="s">
        <v>2791</v>
      </c>
    </row>
    <row r="2464" spans="7:7" x14ac:dyDescent="0.25">
      <c r="G2464" t="s">
        <v>2792</v>
      </c>
    </row>
    <row r="2465" spans="7:7" x14ac:dyDescent="0.25">
      <c r="G2465" t="s">
        <v>2793</v>
      </c>
    </row>
    <row r="2466" spans="7:7" x14ac:dyDescent="0.25">
      <c r="G2466" t="s">
        <v>2794</v>
      </c>
    </row>
    <row r="2467" spans="7:7" x14ac:dyDescent="0.25">
      <c r="G2467" t="s">
        <v>2795</v>
      </c>
    </row>
    <row r="2468" spans="7:7" x14ac:dyDescent="0.25">
      <c r="G2468" t="s">
        <v>2796</v>
      </c>
    </row>
    <row r="2469" spans="7:7" x14ac:dyDescent="0.25">
      <c r="G2469" t="s">
        <v>2797</v>
      </c>
    </row>
    <row r="2470" spans="7:7" x14ac:dyDescent="0.25">
      <c r="G2470" t="s">
        <v>2798</v>
      </c>
    </row>
    <row r="2471" spans="7:7" x14ac:dyDescent="0.25">
      <c r="G2471" t="s">
        <v>2799</v>
      </c>
    </row>
    <row r="2472" spans="7:7" x14ac:dyDescent="0.25">
      <c r="G2472" t="s">
        <v>2800</v>
      </c>
    </row>
    <row r="2473" spans="7:7" x14ac:dyDescent="0.25">
      <c r="G2473" t="s">
        <v>2801</v>
      </c>
    </row>
    <row r="2474" spans="7:7" x14ac:dyDescent="0.25">
      <c r="G2474" t="s">
        <v>1389</v>
      </c>
    </row>
    <row r="2475" spans="7:7" x14ac:dyDescent="0.25">
      <c r="G2475" t="s">
        <v>2802</v>
      </c>
    </row>
    <row r="2476" spans="7:7" x14ac:dyDescent="0.25">
      <c r="G2476" t="s">
        <v>2803</v>
      </c>
    </row>
    <row r="2477" spans="7:7" x14ac:dyDescent="0.25">
      <c r="G2477" t="s">
        <v>2804</v>
      </c>
    </row>
    <row r="2478" spans="7:7" x14ac:dyDescent="0.25">
      <c r="G2478" t="s">
        <v>2805</v>
      </c>
    </row>
    <row r="2479" spans="7:7" x14ac:dyDescent="0.25">
      <c r="G2479" t="s">
        <v>2806</v>
      </c>
    </row>
    <row r="2480" spans="7:7" x14ac:dyDescent="0.25">
      <c r="G2480" t="s">
        <v>2807</v>
      </c>
    </row>
    <row r="2481" spans="7:7" x14ac:dyDescent="0.25">
      <c r="G2481" t="s">
        <v>2808</v>
      </c>
    </row>
    <row r="2482" spans="7:7" x14ac:dyDescent="0.25">
      <c r="G2482" t="s">
        <v>2809</v>
      </c>
    </row>
    <row r="2483" spans="7:7" x14ac:dyDescent="0.25">
      <c r="G2483" t="s">
        <v>2810</v>
      </c>
    </row>
    <row r="2484" spans="7:7" x14ac:dyDescent="0.25">
      <c r="G2484" t="s">
        <v>2811</v>
      </c>
    </row>
    <row r="2485" spans="7:7" x14ac:dyDescent="0.25">
      <c r="G2485" t="s">
        <v>2812</v>
      </c>
    </row>
    <row r="2486" spans="7:7" x14ac:dyDescent="0.25">
      <c r="G2486" t="s">
        <v>2813</v>
      </c>
    </row>
    <row r="2487" spans="7:7" x14ac:dyDescent="0.25">
      <c r="G2487" t="s">
        <v>2814</v>
      </c>
    </row>
    <row r="2488" spans="7:7" x14ac:dyDescent="0.25">
      <c r="G2488" t="s">
        <v>2815</v>
      </c>
    </row>
    <row r="2489" spans="7:7" x14ac:dyDescent="0.25">
      <c r="G2489" t="s">
        <v>2816</v>
      </c>
    </row>
    <row r="2490" spans="7:7" x14ac:dyDescent="0.25">
      <c r="G2490" t="s">
        <v>2817</v>
      </c>
    </row>
    <row r="2491" spans="7:7" x14ac:dyDescent="0.25">
      <c r="G2491" t="s">
        <v>2818</v>
      </c>
    </row>
    <row r="2492" spans="7:7" x14ac:dyDescent="0.25">
      <c r="G2492" t="s">
        <v>2819</v>
      </c>
    </row>
    <row r="2493" spans="7:7" x14ac:dyDescent="0.25">
      <c r="G2493" t="s">
        <v>2820</v>
      </c>
    </row>
    <row r="2494" spans="7:7" x14ac:dyDescent="0.25">
      <c r="G2494" t="s">
        <v>2821</v>
      </c>
    </row>
    <row r="2495" spans="7:7" x14ac:dyDescent="0.25">
      <c r="G2495" t="s">
        <v>2822</v>
      </c>
    </row>
    <row r="2496" spans="7:7" x14ac:dyDescent="0.25">
      <c r="G2496" t="s">
        <v>2823</v>
      </c>
    </row>
    <row r="2497" spans="7:7" x14ac:dyDescent="0.25">
      <c r="G2497" t="s">
        <v>2824</v>
      </c>
    </row>
    <row r="2498" spans="7:7" x14ac:dyDescent="0.25">
      <c r="G2498" t="s">
        <v>2825</v>
      </c>
    </row>
    <row r="2499" spans="7:7" x14ac:dyDescent="0.25">
      <c r="G2499" t="s">
        <v>2826</v>
      </c>
    </row>
    <row r="2500" spans="7:7" x14ac:dyDescent="0.25">
      <c r="G2500" t="s">
        <v>2827</v>
      </c>
    </row>
    <row r="2501" spans="7:7" x14ac:dyDescent="0.25">
      <c r="G2501" t="s">
        <v>2828</v>
      </c>
    </row>
    <row r="2502" spans="7:7" x14ac:dyDescent="0.25">
      <c r="G2502" t="s">
        <v>2829</v>
      </c>
    </row>
    <row r="2503" spans="7:7" x14ac:dyDescent="0.25">
      <c r="G2503" t="s">
        <v>2830</v>
      </c>
    </row>
    <row r="2504" spans="7:7" x14ac:dyDescent="0.25">
      <c r="G2504" t="s">
        <v>2831</v>
      </c>
    </row>
    <row r="2505" spans="7:7" x14ac:dyDescent="0.25">
      <c r="G2505" t="s">
        <v>2832</v>
      </c>
    </row>
    <row r="2506" spans="7:7" x14ac:dyDescent="0.25">
      <c r="G2506" t="s">
        <v>2833</v>
      </c>
    </row>
    <row r="2507" spans="7:7" x14ac:dyDescent="0.25">
      <c r="G2507" t="s">
        <v>2834</v>
      </c>
    </row>
    <row r="2508" spans="7:7" x14ac:dyDescent="0.25">
      <c r="G2508" t="s">
        <v>2835</v>
      </c>
    </row>
    <row r="2509" spans="7:7" x14ac:dyDescent="0.25">
      <c r="G2509" t="s">
        <v>2836</v>
      </c>
    </row>
    <row r="2510" spans="7:7" x14ac:dyDescent="0.25">
      <c r="G2510" t="s">
        <v>2837</v>
      </c>
    </row>
    <row r="2511" spans="7:7" x14ac:dyDescent="0.25">
      <c r="G2511" t="s">
        <v>2838</v>
      </c>
    </row>
    <row r="2512" spans="7:7" x14ac:dyDescent="0.25">
      <c r="G2512" t="s">
        <v>2839</v>
      </c>
    </row>
    <row r="2513" spans="7:7" x14ac:dyDescent="0.25">
      <c r="G2513" t="s">
        <v>2840</v>
      </c>
    </row>
    <row r="2514" spans="7:7" x14ac:dyDescent="0.25">
      <c r="G2514" t="s">
        <v>2841</v>
      </c>
    </row>
    <row r="2515" spans="7:7" x14ac:dyDescent="0.25">
      <c r="G2515" t="s">
        <v>2842</v>
      </c>
    </row>
    <row r="2516" spans="7:7" x14ac:dyDescent="0.25">
      <c r="G2516" t="s">
        <v>2843</v>
      </c>
    </row>
    <row r="2517" spans="7:7" x14ac:dyDescent="0.25">
      <c r="G2517" t="s">
        <v>2844</v>
      </c>
    </row>
    <row r="2518" spans="7:7" x14ac:dyDescent="0.25">
      <c r="G2518" t="s">
        <v>2644</v>
      </c>
    </row>
    <row r="2519" spans="7:7" x14ac:dyDescent="0.25">
      <c r="G2519" t="s">
        <v>2845</v>
      </c>
    </row>
    <row r="2520" spans="7:7" x14ac:dyDescent="0.25">
      <c r="G2520" t="s">
        <v>2846</v>
      </c>
    </row>
    <row r="2521" spans="7:7" x14ac:dyDescent="0.25">
      <c r="G2521" t="s">
        <v>2847</v>
      </c>
    </row>
    <row r="2522" spans="7:7" x14ac:dyDescent="0.25">
      <c r="G2522" t="s">
        <v>2848</v>
      </c>
    </row>
    <row r="2523" spans="7:7" x14ac:dyDescent="0.25">
      <c r="G2523" t="s">
        <v>2849</v>
      </c>
    </row>
    <row r="2524" spans="7:7" x14ac:dyDescent="0.25">
      <c r="G2524" t="s">
        <v>2850</v>
      </c>
    </row>
    <row r="2525" spans="7:7" x14ac:dyDescent="0.25">
      <c r="G2525" t="s">
        <v>2851</v>
      </c>
    </row>
    <row r="2526" spans="7:7" x14ac:dyDescent="0.25">
      <c r="G2526" t="s">
        <v>2852</v>
      </c>
    </row>
    <row r="2527" spans="7:7" x14ac:dyDescent="0.25">
      <c r="G2527" t="s">
        <v>2853</v>
      </c>
    </row>
    <row r="2528" spans="7:7" x14ac:dyDescent="0.25">
      <c r="G2528" t="s">
        <v>2854</v>
      </c>
    </row>
    <row r="2529" spans="7:7" x14ac:dyDescent="0.25">
      <c r="G2529" t="s">
        <v>2855</v>
      </c>
    </row>
    <row r="2530" spans="7:7" x14ac:dyDescent="0.25">
      <c r="G2530" t="s">
        <v>2856</v>
      </c>
    </row>
    <row r="2531" spans="7:7" x14ac:dyDescent="0.25">
      <c r="G2531" t="s">
        <v>2174</v>
      </c>
    </row>
    <row r="2532" spans="7:7" x14ac:dyDescent="0.25">
      <c r="G2532" t="s">
        <v>2857</v>
      </c>
    </row>
    <row r="2533" spans="7:7" x14ac:dyDescent="0.25">
      <c r="G2533" t="s">
        <v>2858</v>
      </c>
    </row>
    <row r="2534" spans="7:7" x14ac:dyDescent="0.25">
      <c r="G2534" t="s">
        <v>2859</v>
      </c>
    </row>
    <row r="2535" spans="7:7" x14ac:dyDescent="0.25">
      <c r="G2535" t="s">
        <v>2860</v>
      </c>
    </row>
    <row r="2536" spans="7:7" x14ac:dyDescent="0.25">
      <c r="G2536" t="s">
        <v>2861</v>
      </c>
    </row>
    <row r="2537" spans="7:7" x14ac:dyDescent="0.25">
      <c r="G2537" t="s">
        <v>2862</v>
      </c>
    </row>
    <row r="2538" spans="7:7" x14ac:dyDescent="0.25">
      <c r="G2538" t="s">
        <v>2863</v>
      </c>
    </row>
    <row r="2539" spans="7:7" x14ac:dyDescent="0.25">
      <c r="G2539" t="s">
        <v>2864</v>
      </c>
    </row>
    <row r="2540" spans="7:7" x14ac:dyDescent="0.25">
      <c r="G2540" t="s">
        <v>2865</v>
      </c>
    </row>
    <row r="2541" spans="7:7" x14ac:dyDescent="0.25">
      <c r="G2541" t="s">
        <v>2866</v>
      </c>
    </row>
    <row r="2542" spans="7:7" x14ac:dyDescent="0.25">
      <c r="G2542" t="s">
        <v>2867</v>
      </c>
    </row>
    <row r="2543" spans="7:7" x14ac:dyDescent="0.25">
      <c r="G2543" t="s">
        <v>2868</v>
      </c>
    </row>
    <row r="2544" spans="7:7" x14ac:dyDescent="0.25">
      <c r="G2544" t="s">
        <v>2869</v>
      </c>
    </row>
    <row r="2545" spans="7:7" x14ac:dyDescent="0.25">
      <c r="G2545" t="s">
        <v>2870</v>
      </c>
    </row>
    <row r="2546" spans="7:7" x14ac:dyDescent="0.25">
      <c r="G2546" t="s">
        <v>2871</v>
      </c>
    </row>
    <row r="2547" spans="7:7" x14ac:dyDescent="0.25">
      <c r="G2547" t="s">
        <v>2872</v>
      </c>
    </row>
    <row r="2548" spans="7:7" x14ac:dyDescent="0.25">
      <c r="G2548" t="s">
        <v>2873</v>
      </c>
    </row>
    <row r="2549" spans="7:7" x14ac:dyDescent="0.25">
      <c r="G2549" t="s">
        <v>2874</v>
      </c>
    </row>
    <row r="2550" spans="7:7" x14ac:dyDescent="0.25">
      <c r="G2550" t="s">
        <v>2875</v>
      </c>
    </row>
    <row r="2551" spans="7:7" x14ac:dyDescent="0.25">
      <c r="G2551" t="s">
        <v>2876</v>
      </c>
    </row>
    <row r="2552" spans="7:7" x14ac:dyDescent="0.25">
      <c r="G2552" t="s">
        <v>2877</v>
      </c>
    </row>
    <row r="2553" spans="7:7" x14ac:dyDescent="0.25">
      <c r="G2553" t="s">
        <v>2878</v>
      </c>
    </row>
    <row r="2554" spans="7:7" x14ac:dyDescent="0.25">
      <c r="G2554" t="s">
        <v>2879</v>
      </c>
    </row>
    <row r="2555" spans="7:7" x14ac:dyDescent="0.25">
      <c r="G2555" t="s">
        <v>2880</v>
      </c>
    </row>
    <row r="2556" spans="7:7" x14ac:dyDescent="0.25">
      <c r="G2556" t="s">
        <v>2881</v>
      </c>
    </row>
    <row r="2557" spans="7:7" x14ac:dyDescent="0.25">
      <c r="G2557" t="s">
        <v>2882</v>
      </c>
    </row>
    <row r="2558" spans="7:7" x14ac:dyDescent="0.25">
      <c r="G2558" t="s">
        <v>2883</v>
      </c>
    </row>
    <row r="2559" spans="7:7" x14ac:dyDescent="0.25">
      <c r="G2559" t="s">
        <v>2884</v>
      </c>
    </row>
    <row r="2560" spans="7:7" x14ac:dyDescent="0.25">
      <c r="G2560" t="s">
        <v>2885</v>
      </c>
    </row>
    <row r="2561" spans="7:7" x14ac:dyDescent="0.25">
      <c r="G2561" t="s">
        <v>2886</v>
      </c>
    </row>
    <row r="2562" spans="7:7" x14ac:dyDescent="0.25">
      <c r="G2562" t="s">
        <v>2887</v>
      </c>
    </row>
    <row r="2563" spans="7:7" x14ac:dyDescent="0.25">
      <c r="G2563" t="s">
        <v>2888</v>
      </c>
    </row>
    <row r="2564" spans="7:7" x14ac:dyDescent="0.25">
      <c r="G2564" t="s">
        <v>2889</v>
      </c>
    </row>
    <row r="2565" spans="7:7" x14ac:dyDescent="0.25">
      <c r="G2565" t="s">
        <v>2890</v>
      </c>
    </row>
    <row r="2566" spans="7:7" x14ac:dyDescent="0.25">
      <c r="G2566" t="s">
        <v>2891</v>
      </c>
    </row>
    <row r="2567" spans="7:7" x14ac:dyDescent="0.25">
      <c r="G2567" t="s">
        <v>2892</v>
      </c>
    </row>
    <row r="2568" spans="7:7" x14ac:dyDescent="0.25">
      <c r="G2568" t="s">
        <v>2893</v>
      </c>
    </row>
    <row r="2569" spans="7:7" x14ac:dyDescent="0.25">
      <c r="G2569" t="s">
        <v>2894</v>
      </c>
    </row>
    <row r="2570" spans="7:7" x14ac:dyDescent="0.25">
      <c r="G2570" t="s">
        <v>2895</v>
      </c>
    </row>
    <row r="2571" spans="7:7" x14ac:dyDescent="0.25">
      <c r="G2571" t="s">
        <v>2896</v>
      </c>
    </row>
    <row r="2572" spans="7:7" x14ac:dyDescent="0.25">
      <c r="G2572" t="s">
        <v>2897</v>
      </c>
    </row>
    <row r="2573" spans="7:7" x14ac:dyDescent="0.25">
      <c r="G2573" t="s">
        <v>2898</v>
      </c>
    </row>
    <row r="2574" spans="7:7" x14ac:dyDescent="0.25">
      <c r="G2574" t="s">
        <v>2899</v>
      </c>
    </row>
    <row r="2575" spans="7:7" x14ac:dyDescent="0.25">
      <c r="G2575" t="s">
        <v>2900</v>
      </c>
    </row>
    <row r="2576" spans="7:7" x14ac:dyDescent="0.25">
      <c r="G2576" t="s">
        <v>2901</v>
      </c>
    </row>
    <row r="2577" spans="7:7" x14ac:dyDescent="0.25">
      <c r="G2577" t="s">
        <v>2902</v>
      </c>
    </row>
    <row r="2578" spans="7:7" x14ac:dyDescent="0.25">
      <c r="G2578" t="s">
        <v>2903</v>
      </c>
    </row>
    <row r="2579" spans="7:7" x14ac:dyDescent="0.25">
      <c r="G2579" t="s">
        <v>2904</v>
      </c>
    </row>
    <row r="2580" spans="7:7" x14ac:dyDescent="0.25">
      <c r="G2580" t="s">
        <v>2905</v>
      </c>
    </row>
    <row r="2581" spans="7:7" x14ac:dyDescent="0.25">
      <c r="G2581" t="s">
        <v>2906</v>
      </c>
    </row>
    <row r="2582" spans="7:7" x14ac:dyDescent="0.25">
      <c r="G2582" t="s">
        <v>2907</v>
      </c>
    </row>
    <row r="2583" spans="7:7" x14ac:dyDescent="0.25">
      <c r="G2583" t="s">
        <v>2908</v>
      </c>
    </row>
    <row r="2584" spans="7:7" x14ac:dyDescent="0.25">
      <c r="G2584" t="s">
        <v>2909</v>
      </c>
    </row>
    <row r="2585" spans="7:7" x14ac:dyDescent="0.25">
      <c r="G2585" t="s">
        <v>2910</v>
      </c>
    </row>
    <row r="2586" spans="7:7" x14ac:dyDescent="0.25">
      <c r="G2586" t="s">
        <v>2911</v>
      </c>
    </row>
    <row r="2587" spans="7:7" x14ac:dyDescent="0.25">
      <c r="G2587" t="s">
        <v>2912</v>
      </c>
    </row>
    <row r="2588" spans="7:7" x14ac:dyDescent="0.25">
      <c r="G2588" t="s">
        <v>2913</v>
      </c>
    </row>
    <row r="2589" spans="7:7" x14ac:dyDescent="0.25">
      <c r="G2589" t="s">
        <v>2914</v>
      </c>
    </row>
    <row r="2590" spans="7:7" x14ac:dyDescent="0.25">
      <c r="G2590" t="s">
        <v>2915</v>
      </c>
    </row>
    <row r="2591" spans="7:7" x14ac:dyDescent="0.25">
      <c r="G2591" t="s">
        <v>2916</v>
      </c>
    </row>
    <row r="2592" spans="7:7" x14ac:dyDescent="0.25">
      <c r="G2592" t="s">
        <v>2917</v>
      </c>
    </row>
    <row r="2593" spans="7:7" x14ac:dyDescent="0.25">
      <c r="G2593" t="s">
        <v>2918</v>
      </c>
    </row>
    <row r="2594" spans="7:7" x14ac:dyDescent="0.25">
      <c r="G2594" t="s">
        <v>2919</v>
      </c>
    </row>
    <row r="2595" spans="7:7" x14ac:dyDescent="0.25">
      <c r="G2595" t="s">
        <v>2920</v>
      </c>
    </row>
    <row r="2596" spans="7:7" x14ac:dyDescent="0.25">
      <c r="G2596" t="s">
        <v>2921</v>
      </c>
    </row>
    <row r="2597" spans="7:7" x14ac:dyDescent="0.25">
      <c r="G2597" t="s">
        <v>2922</v>
      </c>
    </row>
    <row r="2598" spans="7:7" x14ac:dyDescent="0.25">
      <c r="G2598" t="s">
        <v>2923</v>
      </c>
    </row>
    <row r="2599" spans="7:7" x14ac:dyDescent="0.25">
      <c r="G2599" t="s">
        <v>2923</v>
      </c>
    </row>
    <row r="2600" spans="7:7" x14ac:dyDescent="0.25">
      <c r="G2600" t="s">
        <v>2924</v>
      </c>
    </row>
    <row r="2601" spans="7:7" x14ac:dyDescent="0.25">
      <c r="G2601" t="s">
        <v>2925</v>
      </c>
    </row>
    <row r="2602" spans="7:7" x14ac:dyDescent="0.25">
      <c r="G2602" t="s">
        <v>2926</v>
      </c>
    </row>
    <row r="2603" spans="7:7" x14ac:dyDescent="0.25">
      <c r="G2603" t="s">
        <v>2927</v>
      </c>
    </row>
    <row r="2604" spans="7:7" x14ac:dyDescent="0.25">
      <c r="G2604" t="s">
        <v>2928</v>
      </c>
    </row>
    <row r="2605" spans="7:7" x14ac:dyDescent="0.25">
      <c r="G2605" t="s">
        <v>2929</v>
      </c>
    </row>
    <row r="2606" spans="7:7" x14ac:dyDescent="0.25">
      <c r="G2606" t="s">
        <v>2930</v>
      </c>
    </row>
    <row r="2607" spans="7:7" x14ac:dyDescent="0.25">
      <c r="G2607" t="s">
        <v>1170</v>
      </c>
    </row>
    <row r="2608" spans="7:7" x14ac:dyDescent="0.25">
      <c r="G2608" t="s">
        <v>2931</v>
      </c>
    </row>
    <row r="2609" spans="7:7" x14ac:dyDescent="0.25">
      <c r="G2609" t="s">
        <v>2932</v>
      </c>
    </row>
    <row r="2610" spans="7:7" x14ac:dyDescent="0.25">
      <c r="G2610" t="s">
        <v>2933</v>
      </c>
    </row>
    <row r="2611" spans="7:7" x14ac:dyDescent="0.25">
      <c r="G2611" t="s">
        <v>2934</v>
      </c>
    </row>
    <row r="2612" spans="7:7" x14ac:dyDescent="0.25">
      <c r="G2612" t="s">
        <v>2935</v>
      </c>
    </row>
    <row r="2613" spans="7:7" x14ac:dyDescent="0.25">
      <c r="G2613" t="s">
        <v>2936</v>
      </c>
    </row>
    <row r="2614" spans="7:7" x14ac:dyDescent="0.25">
      <c r="G2614" t="s">
        <v>2937</v>
      </c>
    </row>
    <row r="2615" spans="7:7" x14ac:dyDescent="0.25">
      <c r="G2615" t="s">
        <v>2938</v>
      </c>
    </row>
    <row r="2616" spans="7:7" x14ac:dyDescent="0.25">
      <c r="G2616" t="s">
        <v>2939</v>
      </c>
    </row>
    <row r="2617" spans="7:7" x14ac:dyDescent="0.25">
      <c r="G2617" t="s">
        <v>2940</v>
      </c>
    </row>
    <row r="2618" spans="7:7" x14ac:dyDescent="0.25">
      <c r="G2618" t="s">
        <v>2941</v>
      </c>
    </row>
    <row r="2619" spans="7:7" x14ac:dyDescent="0.25">
      <c r="G2619" t="s">
        <v>2941</v>
      </c>
    </row>
    <row r="2620" spans="7:7" x14ac:dyDescent="0.25">
      <c r="G2620" t="s">
        <v>2942</v>
      </c>
    </row>
    <row r="2621" spans="7:7" x14ac:dyDescent="0.25">
      <c r="G2621" t="s">
        <v>2943</v>
      </c>
    </row>
    <row r="2622" spans="7:7" x14ac:dyDescent="0.25">
      <c r="G2622" t="s">
        <v>2944</v>
      </c>
    </row>
    <row r="2623" spans="7:7" x14ac:dyDescent="0.25">
      <c r="G2623" t="s">
        <v>2945</v>
      </c>
    </row>
    <row r="2624" spans="7:7" x14ac:dyDescent="0.25">
      <c r="G2624" t="s">
        <v>2946</v>
      </c>
    </row>
    <row r="2625" spans="7:7" x14ac:dyDescent="0.25">
      <c r="G2625" t="s">
        <v>2947</v>
      </c>
    </row>
    <row r="2626" spans="7:7" x14ac:dyDescent="0.25">
      <c r="G2626" t="s">
        <v>2948</v>
      </c>
    </row>
    <row r="2627" spans="7:7" x14ac:dyDescent="0.25">
      <c r="G2627" t="s">
        <v>2949</v>
      </c>
    </row>
    <row r="2628" spans="7:7" x14ac:dyDescent="0.25">
      <c r="G2628" t="s">
        <v>2950</v>
      </c>
    </row>
    <row r="2629" spans="7:7" x14ac:dyDescent="0.25">
      <c r="G2629" t="s">
        <v>2951</v>
      </c>
    </row>
    <row r="2630" spans="7:7" x14ac:dyDescent="0.25">
      <c r="G2630" t="s">
        <v>2952</v>
      </c>
    </row>
    <row r="2631" spans="7:7" x14ac:dyDescent="0.25">
      <c r="G2631" t="s">
        <v>2953</v>
      </c>
    </row>
    <row r="2632" spans="7:7" x14ac:dyDescent="0.25">
      <c r="G2632" t="s">
        <v>2954</v>
      </c>
    </row>
    <row r="2633" spans="7:7" x14ac:dyDescent="0.25">
      <c r="G2633" t="s">
        <v>2955</v>
      </c>
    </row>
    <row r="2634" spans="7:7" x14ac:dyDescent="0.25">
      <c r="G2634" t="s">
        <v>2956</v>
      </c>
    </row>
    <row r="2635" spans="7:7" x14ac:dyDescent="0.25">
      <c r="G2635" t="s">
        <v>2957</v>
      </c>
    </row>
    <row r="2636" spans="7:7" x14ac:dyDescent="0.25">
      <c r="G2636" t="s">
        <v>2958</v>
      </c>
    </row>
    <row r="2637" spans="7:7" x14ac:dyDescent="0.25">
      <c r="G2637" t="s">
        <v>2959</v>
      </c>
    </row>
    <row r="2638" spans="7:7" x14ac:dyDescent="0.25">
      <c r="G2638" t="s">
        <v>2960</v>
      </c>
    </row>
    <row r="2639" spans="7:7" x14ac:dyDescent="0.25">
      <c r="G2639" t="s">
        <v>2961</v>
      </c>
    </row>
    <row r="2640" spans="7:7" x14ac:dyDescent="0.25">
      <c r="G2640" t="s">
        <v>2962</v>
      </c>
    </row>
    <row r="2641" spans="7:7" x14ac:dyDescent="0.25">
      <c r="G2641" t="s">
        <v>2963</v>
      </c>
    </row>
    <row r="2642" spans="7:7" x14ac:dyDescent="0.25">
      <c r="G2642" t="s">
        <v>2964</v>
      </c>
    </row>
    <row r="2643" spans="7:7" x14ac:dyDescent="0.25">
      <c r="G2643" t="s">
        <v>2965</v>
      </c>
    </row>
    <row r="2644" spans="7:7" x14ac:dyDescent="0.25">
      <c r="G2644" t="s">
        <v>2966</v>
      </c>
    </row>
    <row r="2645" spans="7:7" x14ac:dyDescent="0.25">
      <c r="G2645" t="s">
        <v>2967</v>
      </c>
    </row>
    <row r="2646" spans="7:7" x14ac:dyDescent="0.25">
      <c r="G2646" t="s">
        <v>2968</v>
      </c>
    </row>
    <row r="2647" spans="7:7" x14ac:dyDescent="0.25">
      <c r="G2647" t="s">
        <v>2969</v>
      </c>
    </row>
    <row r="2648" spans="7:7" x14ac:dyDescent="0.25">
      <c r="G2648" t="s">
        <v>2970</v>
      </c>
    </row>
    <row r="2649" spans="7:7" x14ac:dyDescent="0.25">
      <c r="G2649" t="s">
        <v>2971</v>
      </c>
    </row>
    <row r="2650" spans="7:7" x14ac:dyDescent="0.25">
      <c r="G2650" t="s">
        <v>2972</v>
      </c>
    </row>
    <row r="2651" spans="7:7" x14ac:dyDescent="0.25">
      <c r="G2651" t="s">
        <v>2973</v>
      </c>
    </row>
    <row r="2652" spans="7:7" x14ac:dyDescent="0.25">
      <c r="G2652" t="s">
        <v>2974</v>
      </c>
    </row>
    <row r="2653" spans="7:7" x14ac:dyDescent="0.25">
      <c r="G2653" t="s">
        <v>2975</v>
      </c>
    </row>
    <row r="2654" spans="7:7" x14ac:dyDescent="0.25">
      <c r="G2654" t="s">
        <v>2976</v>
      </c>
    </row>
    <row r="2655" spans="7:7" x14ac:dyDescent="0.25">
      <c r="G2655" t="s">
        <v>2977</v>
      </c>
    </row>
    <row r="2656" spans="7:7" x14ac:dyDescent="0.25">
      <c r="G2656" t="s">
        <v>2978</v>
      </c>
    </row>
    <row r="2657" spans="7:7" x14ac:dyDescent="0.25">
      <c r="G2657" t="s">
        <v>2979</v>
      </c>
    </row>
    <row r="2658" spans="7:7" x14ac:dyDescent="0.25">
      <c r="G2658" t="s">
        <v>2980</v>
      </c>
    </row>
    <row r="2659" spans="7:7" x14ac:dyDescent="0.25">
      <c r="G2659" t="s">
        <v>2981</v>
      </c>
    </row>
    <row r="2660" spans="7:7" x14ac:dyDescent="0.25">
      <c r="G2660" t="s">
        <v>2982</v>
      </c>
    </row>
    <row r="2661" spans="7:7" x14ac:dyDescent="0.25">
      <c r="G2661" t="s">
        <v>2983</v>
      </c>
    </row>
    <row r="2662" spans="7:7" x14ac:dyDescent="0.25">
      <c r="G2662" t="s">
        <v>521</v>
      </c>
    </row>
    <row r="2663" spans="7:7" x14ac:dyDescent="0.25">
      <c r="G2663" t="s">
        <v>2984</v>
      </c>
    </row>
    <row r="2664" spans="7:7" x14ac:dyDescent="0.25">
      <c r="G2664" t="s">
        <v>2985</v>
      </c>
    </row>
    <row r="2665" spans="7:7" x14ac:dyDescent="0.25">
      <c r="G2665" t="s">
        <v>2986</v>
      </c>
    </row>
    <row r="2666" spans="7:7" x14ac:dyDescent="0.25">
      <c r="G2666" t="s">
        <v>2987</v>
      </c>
    </row>
    <row r="2667" spans="7:7" x14ac:dyDescent="0.25">
      <c r="G2667" t="s">
        <v>2988</v>
      </c>
    </row>
    <row r="2668" spans="7:7" x14ac:dyDescent="0.25">
      <c r="G2668" t="s">
        <v>2989</v>
      </c>
    </row>
    <row r="2669" spans="7:7" x14ac:dyDescent="0.25">
      <c r="G2669" t="s">
        <v>2990</v>
      </c>
    </row>
    <row r="2670" spans="7:7" x14ac:dyDescent="0.25">
      <c r="G2670" t="s">
        <v>2991</v>
      </c>
    </row>
    <row r="2671" spans="7:7" x14ac:dyDescent="0.25">
      <c r="G2671" t="s">
        <v>2992</v>
      </c>
    </row>
    <row r="2672" spans="7:7" x14ac:dyDescent="0.25">
      <c r="G2672" t="s">
        <v>2993</v>
      </c>
    </row>
    <row r="2673" spans="7:7" x14ac:dyDescent="0.25">
      <c r="G2673" t="s">
        <v>729</v>
      </c>
    </row>
    <row r="2674" spans="7:7" x14ac:dyDescent="0.25">
      <c r="G2674" t="s">
        <v>2994</v>
      </c>
    </row>
    <row r="2675" spans="7:7" x14ac:dyDescent="0.25">
      <c r="G2675" t="s">
        <v>872</v>
      </c>
    </row>
    <row r="2676" spans="7:7" x14ac:dyDescent="0.25">
      <c r="G2676" t="s">
        <v>2995</v>
      </c>
    </row>
    <row r="2677" spans="7:7" x14ac:dyDescent="0.25">
      <c r="G2677" t="s">
        <v>2996</v>
      </c>
    </row>
    <row r="2678" spans="7:7" x14ac:dyDescent="0.25">
      <c r="G2678" t="s">
        <v>873</v>
      </c>
    </row>
    <row r="2679" spans="7:7" x14ac:dyDescent="0.25">
      <c r="G2679" t="s">
        <v>2997</v>
      </c>
    </row>
    <row r="2680" spans="7:7" x14ac:dyDescent="0.25">
      <c r="G2680" t="s">
        <v>2998</v>
      </c>
    </row>
    <row r="2681" spans="7:7" x14ac:dyDescent="0.25">
      <c r="G2681" t="s">
        <v>1279</v>
      </c>
    </row>
    <row r="2682" spans="7:7" x14ac:dyDescent="0.25">
      <c r="G2682" t="s">
        <v>2787</v>
      </c>
    </row>
    <row r="2683" spans="7:7" x14ac:dyDescent="0.25">
      <c r="G2683" t="s">
        <v>2999</v>
      </c>
    </row>
    <row r="2684" spans="7:7" x14ac:dyDescent="0.25">
      <c r="G2684" t="s">
        <v>3000</v>
      </c>
    </row>
    <row r="2685" spans="7:7" x14ac:dyDescent="0.25">
      <c r="G2685" t="s">
        <v>3001</v>
      </c>
    </row>
    <row r="2686" spans="7:7" x14ac:dyDescent="0.25">
      <c r="G2686" t="s">
        <v>3002</v>
      </c>
    </row>
    <row r="2687" spans="7:7" x14ac:dyDescent="0.25">
      <c r="G2687" t="s">
        <v>3003</v>
      </c>
    </row>
    <row r="2688" spans="7:7" x14ac:dyDescent="0.25">
      <c r="G2688" t="s">
        <v>3004</v>
      </c>
    </row>
    <row r="2689" spans="7:7" x14ac:dyDescent="0.25">
      <c r="G2689" t="s">
        <v>3005</v>
      </c>
    </row>
    <row r="2690" spans="7:7" x14ac:dyDescent="0.25">
      <c r="G2690" t="s">
        <v>3006</v>
      </c>
    </row>
    <row r="2691" spans="7:7" x14ac:dyDescent="0.25">
      <c r="G2691" t="s">
        <v>3007</v>
      </c>
    </row>
    <row r="2692" spans="7:7" x14ac:dyDescent="0.25">
      <c r="G2692" t="s">
        <v>3008</v>
      </c>
    </row>
    <row r="2693" spans="7:7" x14ac:dyDescent="0.25">
      <c r="G2693" t="s">
        <v>3009</v>
      </c>
    </row>
    <row r="2694" spans="7:7" x14ac:dyDescent="0.25">
      <c r="G2694" t="s">
        <v>3010</v>
      </c>
    </row>
    <row r="2695" spans="7:7" x14ac:dyDescent="0.25">
      <c r="G2695" t="s">
        <v>3011</v>
      </c>
    </row>
    <row r="2696" spans="7:7" x14ac:dyDescent="0.25">
      <c r="G2696" t="s">
        <v>3012</v>
      </c>
    </row>
    <row r="2697" spans="7:7" x14ac:dyDescent="0.25">
      <c r="G2697" t="s">
        <v>3013</v>
      </c>
    </row>
    <row r="2698" spans="7:7" x14ac:dyDescent="0.25">
      <c r="G2698" t="s">
        <v>3014</v>
      </c>
    </row>
    <row r="2699" spans="7:7" x14ac:dyDescent="0.25">
      <c r="G2699" t="s">
        <v>3015</v>
      </c>
    </row>
    <row r="2700" spans="7:7" x14ac:dyDescent="0.25">
      <c r="G2700" t="s">
        <v>3016</v>
      </c>
    </row>
    <row r="2701" spans="7:7" x14ac:dyDescent="0.25">
      <c r="G2701" t="s">
        <v>3017</v>
      </c>
    </row>
    <row r="2702" spans="7:7" x14ac:dyDescent="0.25">
      <c r="G2702" t="s">
        <v>3018</v>
      </c>
    </row>
    <row r="2703" spans="7:7" x14ac:dyDescent="0.25">
      <c r="G2703" t="s">
        <v>3019</v>
      </c>
    </row>
    <row r="2704" spans="7:7" x14ac:dyDescent="0.25">
      <c r="G2704" t="s">
        <v>3020</v>
      </c>
    </row>
    <row r="2705" spans="7:7" x14ac:dyDescent="0.25">
      <c r="G2705" t="s">
        <v>3021</v>
      </c>
    </row>
    <row r="2706" spans="7:7" x14ac:dyDescent="0.25">
      <c r="G2706" t="s">
        <v>3022</v>
      </c>
    </row>
    <row r="2707" spans="7:7" x14ac:dyDescent="0.25">
      <c r="G2707" t="s">
        <v>3023</v>
      </c>
    </row>
    <row r="2708" spans="7:7" x14ac:dyDescent="0.25">
      <c r="G2708" t="s">
        <v>3024</v>
      </c>
    </row>
    <row r="2709" spans="7:7" x14ac:dyDescent="0.25">
      <c r="G2709" t="s">
        <v>3025</v>
      </c>
    </row>
    <row r="2710" spans="7:7" x14ac:dyDescent="0.25">
      <c r="G2710" t="s">
        <v>3026</v>
      </c>
    </row>
    <row r="2711" spans="7:7" x14ac:dyDescent="0.25">
      <c r="G2711" t="s">
        <v>3027</v>
      </c>
    </row>
    <row r="2712" spans="7:7" x14ac:dyDescent="0.25">
      <c r="G2712" t="s">
        <v>3028</v>
      </c>
    </row>
    <row r="2713" spans="7:7" x14ac:dyDescent="0.25">
      <c r="G2713" t="s">
        <v>3029</v>
      </c>
    </row>
    <row r="2714" spans="7:7" x14ac:dyDescent="0.25">
      <c r="G2714" t="s">
        <v>3030</v>
      </c>
    </row>
    <row r="2715" spans="7:7" x14ac:dyDescent="0.25">
      <c r="G2715" t="s">
        <v>3031</v>
      </c>
    </row>
    <row r="2716" spans="7:7" x14ac:dyDescent="0.25">
      <c r="G2716" t="s">
        <v>3032</v>
      </c>
    </row>
    <row r="2717" spans="7:7" x14ac:dyDescent="0.25">
      <c r="G2717" t="s">
        <v>1407</v>
      </c>
    </row>
    <row r="2718" spans="7:7" x14ac:dyDescent="0.25">
      <c r="G2718" t="s">
        <v>3033</v>
      </c>
    </row>
    <row r="2719" spans="7:7" x14ac:dyDescent="0.25">
      <c r="G2719" t="s">
        <v>3034</v>
      </c>
    </row>
    <row r="2720" spans="7:7" x14ac:dyDescent="0.25">
      <c r="G2720" t="s">
        <v>3035</v>
      </c>
    </row>
    <row r="2721" spans="7:7" x14ac:dyDescent="0.25">
      <c r="G2721" t="s">
        <v>3036</v>
      </c>
    </row>
    <row r="2722" spans="7:7" x14ac:dyDescent="0.25">
      <c r="G2722" t="s">
        <v>3037</v>
      </c>
    </row>
    <row r="2723" spans="7:7" x14ac:dyDescent="0.25">
      <c r="G2723" t="s">
        <v>3038</v>
      </c>
    </row>
    <row r="2724" spans="7:7" x14ac:dyDescent="0.25">
      <c r="G2724" t="s">
        <v>3039</v>
      </c>
    </row>
    <row r="2725" spans="7:7" x14ac:dyDescent="0.25">
      <c r="G2725" t="s">
        <v>3040</v>
      </c>
    </row>
    <row r="2726" spans="7:7" x14ac:dyDescent="0.25">
      <c r="G2726" t="s">
        <v>3041</v>
      </c>
    </row>
    <row r="2727" spans="7:7" x14ac:dyDescent="0.25">
      <c r="G2727" t="s">
        <v>3042</v>
      </c>
    </row>
    <row r="2728" spans="7:7" x14ac:dyDescent="0.25">
      <c r="G2728" t="s">
        <v>3043</v>
      </c>
    </row>
    <row r="2729" spans="7:7" x14ac:dyDescent="0.25">
      <c r="G2729" t="s">
        <v>3044</v>
      </c>
    </row>
    <row r="2730" spans="7:7" x14ac:dyDescent="0.25">
      <c r="G2730" t="s">
        <v>3045</v>
      </c>
    </row>
    <row r="2731" spans="7:7" x14ac:dyDescent="0.25">
      <c r="G2731" t="s">
        <v>3046</v>
      </c>
    </row>
    <row r="2732" spans="7:7" x14ac:dyDescent="0.25">
      <c r="G2732" t="s">
        <v>3047</v>
      </c>
    </row>
    <row r="2733" spans="7:7" x14ac:dyDescent="0.25">
      <c r="G2733" t="s">
        <v>3048</v>
      </c>
    </row>
    <row r="2734" spans="7:7" x14ac:dyDescent="0.25">
      <c r="G2734" t="s">
        <v>3049</v>
      </c>
    </row>
    <row r="2735" spans="7:7" x14ac:dyDescent="0.25">
      <c r="G2735" t="s">
        <v>3050</v>
      </c>
    </row>
    <row r="2736" spans="7:7" x14ac:dyDescent="0.25">
      <c r="G2736" t="s">
        <v>3051</v>
      </c>
    </row>
    <row r="2737" spans="7:7" x14ac:dyDescent="0.25">
      <c r="G2737" t="s">
        <v>3052</v>
      </c>
    </row>
    <row r="2738" spans="7:7" x14ac:dyDescent="0.25">
      <c r="G2738" t="s">
        <v>3053</v>
      </c>
    </row>
    <row r="2739" spans="7:7" x14ac:dyDescent="0.25">
      <c r="G2739" t="s">
        <v>575</v>
      </c>
    </row>
    <row r="2740" spans="7:7" x14ac:dyDescent="0.25">
      <c r="G2740" t="s">
        <v>3054</v>
      </c>
    </row>
    <row r="2741" spans="7:7" x14ac:dyDescent="0.25">
      <c r="G2741" t="s">
        <v>3055</v>
      </c>
    </row>
    <row r="2742" spans="7:7" x14ac:dyDescent="0.25">
      <c r="G2742" t="s">
        <v>3056</v>
      </c>
    </row>
    <row r="2743" spans="7:7" x14ac:dyDescent="0.25">
      <c r="G2743" t="s">
        <v>3057</v>
      </c>
    </row>
    <row r="2744" spans="7:7" x14ac:dyDescent="0.25">
      <c r="G2744" t="s">
        <v>3058</v>
      </c>
    </row>
    <row r="2745" spans="7:7" x14ac:dyDescent="0.25">
      <c r="G2745" t="s">
        <v>3059</v>
      </c>
    </row>
    <row r="2746" spans="7:7" x14ac:dyDescent="0.25">
      <c r="G2746" t="s">
        <v>3060</v>
      </c>
    </row>
    <row r="2747" spans="7:7" x14ac:dyDescent="0.25">
      <c r="G2747" t="s">
        <v>3061</v>
      </c>
    </row>
    <row r="2748" spans="7:7" x14ac:dyDescent="0.25">
      <c r="G2748" t="s">
        <v>3062</v>
      </c>
    </row>
    <row r="2749" spans="7:7" x14ac:dyDescent="0.25">
      <c r="G2749" t="s">
        <v>1595</v>
      </c>
    </row>
    <row r="2750" spans="7:7" x14ac:dyDescent="0.25">
      <c r="G2750" t="s">
        <v>3063</v>
      </c>
    </row>
    <row r="2751" spans="7:7" x14ac:dyDescent="0.25">
      <c r="G2751" t="s">
        <v>3064</v>
      </c>
    </row>
    <row r="2752" spans="7:7" x14ac:dyDescent="0.25">
      <c r="G2752" t="s">
        <v>3065</v>
      </c>
    </row>
    <row r="2753" spans="7:7" x14ac:dyDescent="0.25">
      <c r="G2753" t="s">
        <v>3066</v>
      </c>
    </row>
    <row r="2754" spans="7:7" x14ac:dyDescent="0.25">
      <c r="G2754" t="s">
        <v>3067</v>
      </c>
    </row>
    <row r="2755" spans="7:7" x14ac:dyDescent="0.25">
      <c r="G2755" t="s">
        <v>3068</v>
      </c>
    </row>
    <row r="2756" spans="7:7" x14ac:dyDescent="0.25">
      <c r="G2756" t="s">
        <v>3069</v>
      </c>
    </row>
    <row r="2757" spans="7:7" x14ac:dyDescent="0.25">
      <c r="G2757" t="s">
        <v>3070</v>
      </c>
    </row>
    <row r="2758" spans="7:7" x14ac:dyDescent="0.25">
      <c r="G2758" t="s">
        <v>3071</v>
      </c>
    </row>
    <row r="2759" spans="7:7" x14ac:dyDescent="0.25">
      <c r="G2759" t="s">
        <v>3072</v>
      </c>
    </row>
    <row r="2760" spans="7:7" x14ac:dyDescent="0.25">
      <c r="G2760" t="s">
        <v>3073</v>
      </c>
    </row>
    <row r="2761" spans="7:7" x14ac:dyDescent="0.25">
      <c r="G2761" t="s">
        <v>3074</v>
      </c>
    </row>
    <row r="2762" spans="7:7" x14ac:dyDescent="0.25">
      <c r="G2762" t="s">
        <v>3075</v>
      </c>
    </row>
    <row r="2763" spans="7:7" x14ac:dyDescent="0.25">
      <c r="G2763" t="s">
        <v>3076</v>
      </c>
    </row>
    <row r="2764" spans="7:7" x14ac:dyDescent="0.25">
      <c r="G2764" t="s">
        <v>3077</v>
      </c>
    </row>
    <row r="2765" spans="7:7" x14ac:dyDescent="0.25">
      <c r="G2765" t="s">
        <v>3078</v>
      </c>
    </row>
    <row r="2766" spans="7:7" x14ac:dyDescent="0.25">
      <c r="G2766" t="s">
        <v>3079</v>
      </c>
    </row>
    <row r="2767" spans="7:7" x14ac:dyDescent="0.25">
      <c r="G2767" t="s">
        <v>3080</v>
      </c>
    </row>
    <row r="2768" spans="7:7" x14ac:dyDescent="0.25">
      <c r="G2768" t="s">
        <v>3081</v>
      </c>
    </row>
    <row r="2769" spans="7:7" x14ac:dyDescent="0.25">
      <c r="G2769" t="s">
        <v>3082</v>
      </c>
    </row>
    <row r="2770" spans="7:7" x14ac:dyDescent="0.25">
      <c r="G2770" t="s">
        <v>3083</v>
      </c>
    </row>
    <row r="2771" spans="7:7" x14ac:dyDescent="0.25">
      <c r="G2771" t="s">
        <v>3084</v>
      </c>
    </row>
    <row r="2772" spans="7:7" x14ac:dyDescent="0.25">
      <c r="G2772" t="s">
        <v>3085</v>
      </c>
    </row>
    <row r="2773" spans="7:7" x14ac:dyDescent="0.25">
      <c r="G2773" t="s">
        <v>3086</v>
      </c>
    </row>
    <row r="2774" spans="7:7" x14ac:dyDescent="0.25">
      <c r="G2774" t="s">
        <v>3087</v>
      </c>
    </row>
    <row r="2775" spans="7:7" x14ac:dyDescent="0.25">
      <c r="G2775" t="s">
        <v>3088</v>
      </c>
    </row>
    <row r="2776" spans="7:7" x14ac:dyDescent="0.25">
      <c r="G2776" t="s">
        <v>3089</v>
      </c>
    </row>
    <row r="2777" spans="7:7" x14ac:dyDescent="0.25">
      <c r="G2777" t="s">
        <v>3090</v>
      </c>
    </row>
    <row r="2778" spans="7:7" x14ac:dyDescent="0.25">
      <c r="G2778" t="s">
        <v>3091</v>
      </c>
    </row>
    <row r="2779" spans="7:7" x14ac:dyDescent="0.25">
      <c r="G2779" t="s">
        <v>3092</v>
      </c>
    </row>
    <row r="2780" spans="7:7" x14ac:dyDescent="0.25">
      <c r="G2780" t="s">
        <v>3093</v>
      </c>
    </row>
    <row r="2781" spans="7:7" x14ac:dyDescent="0.25">
      <c r="G2781" t="s">
        <v>3094</v>
      </c>
    </row>
    <row r="2782" spans="7:7" x14ac:dyDescent="0.25">
      <c r="G2782" t="s">
        <v>3095</v>
      </c>
    </row>
    <row r="2783" spans="7:7" x14ac:dyDescent="0.25">
      <c r="G2783" t="s">
        <v>3096</v>
      </c>
    </row>
    <row r="2784" spans="7:7" x14ac:dyDescent="0.25">
      <c r="G2784" t="s">
        <v>3097</v>
      </c>
    </row>
    <row r="2785" spans="7:7" x14ac:dyDescent="0.25">
      <c r="G2785" t="s">
        <v>981</v>
      </c>
    </row>
    <row r="2786" spans="7:7" x14ac:dyDescent="0.25">
      <c r="G2786" t="s">
        <v>3098</v>
      </c>
    </row>
    <row r="2787" spans="7:7" x14ac:dyDescent="0.25">
      <c r="G2787" t="s">
        <v>3099</v>
      </c>
    </row>
    <row r="2788" spans="7:7" x14ac:dyDescent="0.25">
      <c r="G2788" t="s">
        <v>3100</v>
      </c>
    </row>
    <row r="2789" spans="7:7" x14ac:dyDescent="0.25">
      <c r="G2789" t="s">
        <v>3101</v>
      </c>
    </row>
    <row r="2790" spans="7:7" x14ac:dyDescent="0.25">
      <c r="G2790" t="s">
        <v>3102</v>
      </c>
    </row>
    <row r="2791" spans="7:7" x14ac:dyDescent="0.25">
      <c r="G2791" t="s">
        <v>1761</v>
      </c>
    </row>
    <row r="2792" spans="7:7" x14ac:dyDescent="0.25">
      <c r="G2792" t="s">
        <v>3103</v>
      </c>
    </row>
    <row r="2793" spans="7:7" x14ac:dyDescent="0.25">
      <c r="G2793" t="s">
        <v>3104</v>
      </c>
    </row>
    <row r="2794" spans="7:7" x14ac:dyDescent="0.25">
      <c r="G2794" t="s">
        <v>3105</v>
      </c>
    </row>
    <row r="2795" spans="7:7" x14ac:dyDescent="0.25">
      <c r="G2795" t="s">
        <v>3106</v>
      </c>
    </row>
    <row r="2796" spans="7:7" x14ac:dyDescent="0.25">
      <c r="G2796" t="s">
        <v>3107</v>
      </c>
    </row>
    <row r="2797" spans="7:7" x14ac:dyDescent="0.25">
      <c r="G2797" t="s">
        <v>3108</v>
      </c>
    </row>
    <row r="2798" spans="7:7" x14ac:dyDescent="0.25">
      <c r="G2798" t="s">
        <v>3109</v>
      </c>
    </row>
    <row r="2799" spans="7:7" x14ac:dyDescent="0.25">
      <c r="G2799" t="s">
        <v>3110</v>
      </c>
    </row>
    <row r="2800" spans="7:7" x14ac:dyDescent="0.25">
      <c r="G2800" t="s">
        <v>3111</v>
      </c>
    </row>
    <row r="2801" spans="7:7" x14ac:dyDescent="0.25">
      <c r="G2801" t="s">
        <v>3112</v>
      </c>
    </row>
    <row r="2802" spans="7:7" x14ac:dyDescent="0.25">
      <c r="G2802" t="s">
        <v>3113</v>
      </c>
    </row>
    <row r="2803" spans="7:7" x14ac:dyDescent="0.25">
      <c r="G2803" t="s">
        <v>3114</v>
      </c>
    </row>
    <row r="2804" spans="7:7" x14ac:dyDescent="0.25">
      <c r="G2804" t="s">
        <v>3115</v>
      </c>
    </row>
    <row r="2805" spans="7:7" x14ac:dyDescent="0.25">
      <c r="G2805" t="s">
        <v>1041</v>
      </c>
    </row>
    <row r="2806" spans="7:7" x14ac:dyDescent="0.25">
      <c r="G2806" t="s">
        <v>3116</v>
      </c>
    </row>
    <row r="2807" spans="7:7" x14ac:dyDescent="0.25">
      <c r="G2807" t="s">
        <v>3117</v>
      </c>
    </row>
    <row r="2808" spans="7:7" x14ac:dyDescent="0.25">
      <c r="G2808" t="s">
        <v>3118</v>
      </c>
    </row>
    <row r="2809" spans="7:7" x14ac:dyDescent="0.25">
      <c r="G2809" t="s">
        <v>3119</v>
      </c>
    </row>
    <row r="2810" spans="7:7" x14ac:dyDescent="0.25">
      <c r="G2810" t="s">
        <v>3120</v>
      </c>
    </row>
    <row r="2811" spans="7:7" x14ac:dyDescent="0.25">
      <c r="G2811" t="s">
        <v>3121</v>
      </c>
    </row>
    <row r="2812" spans="7:7" x14ac:dyDescent="0.25">
      <c r="G2812" t="s">
        <v>3122</v>
      </c>
    </row>
    <row r="2813" spans="7:7" x14ac:dyDescent="0.25">
      <c r="G2813" t="s">
        <v>3123</v>
      </c>
    </row>
    <row r="2814" spans="7:7" x14ac:dyDescent="0.25">
      <c r="G2814" t="s">
        <v>3124</v>
      </c>
    </row>
    <row r="2815" spans="7:7" x14ac:dyDescent="0.25">
      <c r="G2815" t="s">
        <v>3125</v>
      </c>
    </row>
    <row r="2816" spans="7:7" x14ac:dyDescent="0.25">
      <c r="G2816" t="s">
        <v>3126</v>
      </c>
    </row>
    <row r="2817" spans="7:7" x14ac:dyDescent="0.25">
      <c r="G2817" t="s">
        <v>3127</v>
      </c>
    </row>
    <row r="2818" spans="7:7" x14ac:dyDescent="0.25">
      <c r="G2818" t="s">
        <v>3128</v>
      </c>
    </row>
    <row r="2819" spans="7:7" x14ac:dyDescent="0.25">
      <c r="G2819" t="s">
        <v>3129</v>
      </c>
    </row>
    <row r="2820" spans="7:7" x14ac:dyDescent="0.25">
      <c r="G2820" t="s">
        <v>3130</v>
      </c>
    </row>
    <row r="2821" spans="7:7" x14ac:dyDescent="0.25">
      <c r="G2821" t="s">
        <v>3131</v>
      </c>
    </row>
    <row r="2822" spans="7:7" x14ac:dyDescent="0.25">
      <c r="G2822" t="s">
        <v>3132</v>
      </c>
    </row>
    <row r="2823" spans="7:7" x14ac:dyDescent="0.25">
      <c r="G2823" t="s">
        <v>3133</v>
      </c>
    </row>
    <row r="2824" spans="7:7" x14ac:dyDescent="0.25">
      <c r="G2824" t="s">
        <v>3134</v>
      </c>
    </row>
    <row r="2825" spans="7:7" x14ac:dyDescent="0.25">
      <c r="G2825" t="s">
        <v>3135</v>
      </c>
    </row>
    <row r="2826" spans="7:7" x14ac:dyDescent="0.25">
      <c r="G2826" t="s">
        <v>3136</v>
      </c>
    </row>
    <row r="2827" spans="7:7" x14ac:dyDescent="0.25">
      <c r="G2827" t="s">
        <v>3137</v>
      </c>
    </row>
    <row r="2828" spans="7:7" x14ac:dyDescent="0.25">
      <c r="G2828" t="s">
        <v>3138</v>
      </c>
    </row>
    <row r="2829" spans="7:7" x14ac:dyDescent="0.25">
      <c r="G2829" t="s">
        <v>3139</v>
      </c>
    </row>
    <row r="2830" spans="7:7" x14ac:dyDescent="0.25">
      <c r="G2830" t="s">
        <v>3140</v>
      </c>
    </row>
    <row r="2831" spans="7:7" x14ac:dyDescent="0.25">
      <c r="G2831" t="s">
        <v>3141</v>
      </c>
    </row>
    <row r="2832" spans="7:7" x14ac:dyDescent="0.25">
      <c r="G2832" t="s">
        <v>3142</v>
      </c>
    </row>
    <row r="2833" spans="7:7" x14ac:dyDescent="0.25">
      <c r="G2833" t="s">
        <v>3143</v>
      </c>
    </row>
    <row r="2834" spans="7:7" x14ac:dyDescent="0.25">
      <c r="G2834" t="s">
        <v>3144</v>
      </c>
    </row>
    <row r="2835" spans="7:7" x14ac:dyDescent="0.25">
      <c r="G2835" t="s">
        <v>1079</v>
      </c>
    </row>
    <row r="2836" spans="7:7" x14ac:dyDescent="0.25">
      <c r="G2836" t="s">
        <v>3145</v>
      </c>
    </row>
    <row r="2837" spans="7:7" x14ac:dyDescent="0.25">
      <c r="G2837" t="s">
        <v>3146</v>
      </c>
    </row>
    <row r="2838" spans="7:7" x14ac:dyDescent="0.25">
      <c r="G2838" t="s">
        <v>3147</v>
      </c>
    </row>
    <row r="2839" spans="7:7" x14ac:dyDescent="0.25">
      <c r="G2839" t="s">
        <v>3148</v>
      </c>
    </row>
    <row r="2840" spans="7:7" x14ac:dyDescent="0.25">
      <c r="G2840" t="s">
        <v>3149</v>
      </c>
    </row>
    <row r="2841" spans="7:7" x14ac:dyDescent="0.25">
      <c r="G2841" t="s">
        <v>3150</v>
      </c>
    </row>
    <row r="2842" spans="7:7" x14ac:dyDescent="0.25">
      <c r="G2842" t="s">
        <v>3150</v>
      </c>
    </row>
    <row r="2843" spans="7:7" x14ac:dyDescent="0.25">
      <c r="G2843" t="s">
        <v>627</v>
      </c>
    </row>
    <row r="2844" spans="7:7" x14ac:dyDescent="0.25">
      <c r="G2844" t="s">
        <v>3151</v>
      </c>
    </row>
    <row r="2845" spans="7:7" x14ac:dyDescent="0.25">
      <c r="G2845" t="s">
        <v>3152</v>
      </c>
    </row>
    <row r="2846" spans="7:7" x14ac:dyDescent="0.25">
      <c r="G2846" t="s">
        <v>3153</v>
      </c>
    </row>
    <row r="2847" spans="7:7" x14ac:dyDescent="0.25">
      <c r="G2847" t="s">
        <v>3154</v>
      </c>
    </row>
    <row r="2848" spans="7:7" x14ac:dyDescent="0.25">
      <c r="G2848" t="s">
        <v>3155</v>
      </c>
    </row>
    <row r="2849" spans="7:7" x14ac:dyDescent="0.25">
      <c r="G2849" t="s">
        <v>3156</v>
      </c>
    </row>
    <row r="2850" spans="7:7" x14ac:dyDescent="0.25">
      <c r="G2850" t="s">
        <v>3157</v>
      </c>
    </row>
    <row r="2851" spans="7:7" x14ac:dyDescent="0.25">
      <c r="G2851" t="s">
        <v>3158</v>
      </c>
    </row>
    <row r="2852" spans="7:7" x14ac:dyDescent="0.25">
      <c r="G2852" t="s">
        <v>3159</v>
      </c>
    </row>
    <row r="2853" spans="7:7" x14ac:dyDescent="0.25">
      <c r="G2853" t="s">
        <v>3159</v>
      </c>
    </row>
    <row r="2854" spans="7:7" x14ac:dyDescent="0.25">
      <c r="G2854" t="s">
        <v>3160</v>
      </c>
    </row>
    <row r="2855" spans="7:7" x14ac:dyDescent="0.25">
      <c r="G2855" t="s">
        <v>3161</v>
      </c>
    </row>
    <row r="2856" spans="7:7" x14ac:dyDescent="0.25">
      <c r="G2856" t="s">
        <v>3162</v>
      </c>
    </row>
    <row r="2857" spans="7:7" x14ac:dyDescent="0.25">
      <c r="G2857" t="s">
        <v>3163</v>
      </c>
    </row>
    <row r="2858" spans="7:7" x14ac:dyDescent="0.25">
      <c r="G2858" t="s">
        <v>3164</v>
      </c>
    </row>
    <row r="2859" spans="7:7" x14ac:dyDescent="0.25">
      <c r="G2859" t="s">
        <v>3165</v>
      </c>
    </row>
    <row r="2860" spans="7:7" x14ac:dyDescent="0.25">
      <c r="G2860" t="s">
        <v>3166</v>
      </c>
    </row>
    <row r="2861" spans="7:7" x14ac:dyDescent="0.25">
      <c r="G2861" t="s">
        <v>3167</v>
      </c>
    </row>
    <row r="2862" spans="7:7" x14ac:dyDescent="0.25">
      <c r="G2862" t="s">
        <v>3168</v>
      </c>
    </row>
    <row r="2863" spans="7:7" x14ac:dyDescent="0.25">
      <c r="G2863" t="s">
        <v>3169</v>
      </c>
    </row>
    <row r="2864" spans="7:7" x14ac:dyDescent="0.25">
      <c r="G2864" t="s">
        <v>3170</v>
      </c>
    </row>
    <row r="2865" spans="7:7" x14ac:dyDescent="0.25">
      <c r="G2865" t="s">
        <v>3171</v>
      </c>
    </row>
    <row r="2866" spans="7:7" x14ac:dyDescent="0.25">
      <c r="G2866" t="s">
        <v>3172</v>
      </c>
    </row>
    <row r="2867" spans="7:7" x14ac:dyDescent="0.25">
      <c r="G2867" t="s">
        <v>3173</v>
      </c>
    </row>
    <row r="2868" spans="7:7" x14ac:dyDescent="0.25">
      <c r="G2868" t="s">
        <v>3174</v>
      </c>
    </row>
    <row r="2869" spans="7:7" x14ac:dyDescent="0.25">
      <c r="G2869" t="s">
        <v>3175</v>
      </c>
    </row>
    <row r="2870" spans="7:7" x14ac:dyDescent="0.25">
      <c r="G2870" t="s">
        <v>3176</v>
      </c>
    </row>
    <row r="2871" spans="7:7" x14ac:dyDescent="0.25">
      <c r="G2871" t="s">
        <v>3177</v>
      </c>
    </row>
    <row r="2872" spans="7:7" x14ac:dyDescent="0.25">
      <c r="G2872" t="s">
        <v>3178</v>
      </c>
    </row>
    <row r="2873" spans="7:7" x14ac:dyDescent="0.25">
      <c r="G2873" t="s">
        <v>3179</v>
      </c>
    </row>
    <row r="2874" spans="7:7" x14ac:dyDescent="0.25">
      <c r="G2874" t="s">
        <v>3180</v>
      </c>
    </row>
    <row r="2875" spans="7:7" x14ac:dyDescent="0.25">
      <c r="G2875" t="s">
        <v>3181</v>
      </c>
    </row>
    <row r="2876" spans="7:7" x14ac:dyDescent="0.25">
      <c r="G2876" t="s">
        <v>3182</v>
      </c>
    </row>
    <row r="2877" spans="7:7" x14ac:dyDescent="0.25">
      <c r="G2877" t="s">
        <v>3183</v>
      </c>
    </row>
    <row r="2878" spans="7:7" x14ac:dyDescent="0.25">
      <c r="G2878" t="s">
        <v>3184</v>
      </c>
    </row>
    <row r="2879" spans="7:7" x14ac:dyDescent="0.25">
      <c r="G2879" t="s">
        <v>3185</v>
      </c>
    </row>
    <row r="2880" spans="7:7" x14ac:dyDescent="0.25">
      <c r="G2880" t="s">
        <v>3186</v>
      </c>
    </row>
    <row r="2881" spans="7:7" x14ac:dyDescent="0.25">
      <c r="G2881" t="s">
        <v>3187</v>
      </c>
    </row>
    <row r="2882" spans="7:7" x14ac:dyDescent="0.25">
      <c r="G2882" t="s">
        <v>3188</v>
      </c>
    </row>
    <row r="2883" spans="7:7" x14ac:dyDescent="0.25">
      <c r="G2883" t="s">
        <v>3189</v>
      </c>
    </row>
    <row r="2884" spans="7:7" x14ac:dyDescent="0.25">
      <c r="G2884" t="s">
        <v>3190</v>
      </c>
    </row>
    <row r="2885" spans="7:7" x14ac:dyDescent="0.25">
      <c r="G2885" t="s">
        <v>3191</v>
      </c>
    </row>
    <row r="2886" spans="7:7" x14ac:dyDescent="0.25">
      <c r="G2886" t="s">
        <v>1112</v>
      </c>
    </row>
    <row r="2887" spans="7:7" x14ac:dyDescent="0.25">
      <c r="G2887" t="s">
        <v>1113</v>
      </c>
    </row>
    <row r="2888" spans="7:7" x14ac:dyDescent="0.25">
      <c r="G2888" t="s">
        <v>3192</v>
      </c>
    </row>
    <row r="2889" spans="7:7" x14ac:dyDescent="0.25">
      <c r="G2889" t="s">
        <v>3193</v>
      </c>
    </row>
    <row r="2890" spans="7:7" x14ac:dyDescent="0.25">
      <c r="G2890" t="s">
        <v>3194</v>
      </c>
    </row>
    <row r="2891" spans="7:7" x14ac:dyDescent="0.25">
      <c r="G2891" t="s">
        <v>3195</v>
      </c>
    </row>
    <row r="2892" spans="7:7" x14ac:dyDescent="0.25">
      <c r="G2892" t="s">
        <v>3196</v>
      </c>
    </row>
    <row r="2893" spans="7:7" x14ac:dyDescent="0.25">
      <c r="G2893" t="s">
        <v>3197</v>
      </c>
    </row>
    <row r="2894" spans="7:7" x14ac:dyDescent="0.25">
      <c r="G2894" t="s">
        <v>3198</v>
      </c>
    </row>
    <row r="2895" spans="7:7" x14ac:dyDescent="0.25">
      <c r="G2895" t="s">
        <v>3199</v>
      </c>
    </row>
    <row r="2896" spans="7:7" x14ac:dyDescent="0.25">
      <c r="G2896" t="s">
        <v>3200</v>
      </c>
    </row>
    <row r="2897" spans="7:7" x14ac:dyDescent="0.25">
      <c r="G2897" t="s">
        <v>3201</v>
      </c>
    </row>
    <row r="2898" spans="7:7" x14ac:dyDescent="0.25">
      <c r="G2898" t="s">
        <v>3202</v>
      </c>
    </row>
    <row r="2899" spans="7:7" x14ac:dyDescent="0.25">
      <c r="G2899" t="s">
        <v>3203</v>
      </c>
    </row>
    <row r="2900" spans="7:7" x14ac:dyDescent="0.25">
      <c r="G2900" t="s">
        <v>3204</v>
      </c>
    </row>
    <row r="2901" spans="7:7" x14ac:dyDescent="0.25">
      <c r="G2901" t="s">
        <v>3205</v>
      </c>
    </row>
    <row r="2902" spans="7:7" x14ac:dyDescent="0.25">
      <c r="G2902" t="s">
        <v>3206</v>
      </c>
    </row>
    <row r="2903" spans="7:7" x14ac:dyDescent="0.25">
      <c r="G2903" t="s">
        <v>3207</v>
      </c>
    </row>
    <row r="2904" spans="7:7" x14ac:dyDescent="0.25">
      <c r="G2904" t="s">
        <v>3208</v>
      </c>
    </row>
    <row r="2905" spans="7:7" x14ac:dyDescent="0.25">
      <c r="G2905" t="s">
        <v>3209</v>
      </c>
    </row>
    <row r="2906" spans="7:7" x14ac:dyDescent="0.25">
      <c r="G2906" t="s">
        <v>3210</v>
      </c>
    </row>
    <row r="2907" spans="7:7" x14ac:dyDescent="0.25">
      <c r="G2907" t="s">
        <v>3211</v>
      </c>
    </row>
    <row r="2908" spans="7:7" x14ac:dyDescent="0.25">
      <c r="G2908" t="s">
        <v>3212</v>
      </c>
    </row>
    <row r="2909" spans="7:7" x14ac:dyDescent="0.25">
      <c r="G2909" t="s">
        <v>3213</v>
      </c>
    </row>
    <row r="2910" spans="7:7" x14ac:dyDescent="0.25">
      <c r="G2910" t="s">
        <v>3214</v>
      </c>
    </row>
    <row r="2911" spans="7:7" x14ac:dyDescent="0.25">
      <c r="G2911" t="s">
        <v>3215</v>
      </c>
    </row>
    <row r="2912" spans="7:7" x14ac:dyDescent="0.25">
      <c r="G2912" t="s">
        <v>3216</v>
      </c>
    </row>
    <row r="2913" spans="7:7" x14ac:dyDescent="0.25">
      <c r="G2913" t="s">
        <v>3217</v>
      </c>
    </row>
    <row r="2914" spans="7:7" x14ac:dyDescent="0.25">
      <c r="G2914" t="s">
        <v>3218</v>
      </c>
    </row>
    <row r="2915" spans="7:7" x14ac:dyDescent="0.25">
      <c r="G2915" t="s">
        <v>3219</v>
      </c>
    </row>
    <row r="2916" spans="7:7" x14ac:dyDescent="0.25">
      <c r="G2916" t="s">
        <v>3220</v>
      </c>
    </row>
    <row r="2917" spans="7:7" x14ac:dyDescent="0.25">
      <c r="G2917" t="s">
        <v>3221</v>
      </c>
    </row>
    <row r="2918" spans="7:7" x14ac:dyDescent="0.25">
      <c r="G2918" t="s">
        <v>3222</v>
      </c>
    </row>
    <row r="2919" spans="7:7" x14ac:dyDescent="0.25">
      <c r="G2919" t="s">
        <v>3223</v>
      </c>
    </row>
    <row r="2920" spans="7:7" x14ac:dyDescent="0.25">
      <c r="G2920" t="s">
        <v>3224</v>
      </c>
    </row>
    <row r="2921" spans="7:7" x14ac:dyDescent="0.25">
      <c r="G2921" t="s">
        <v>3225</v>
      </c>
    </row>
    <row r="2922" spans="7:7" x14ac:dyDescent="0.25">
      <c r="G2922" t="s">
        <v>3226</v>
      </c>
    </row>
    <row r="2923" spans="7:7" x14ac:dyDescent="0.25">
      <c r="G2923" t="s">
        <v>3227</v>
      </c>
    </row>
    <row r="2924" spans="7:7" x14ac:dyDescent="0.25">
      <c r="G2924" t="s">
        <v>3228</v>
      </c>
    </row>
    <row r="2925" spans="7:7" x14ac:dyDescent="0.25">
      <c r="G2925" t="s">
        <v>3229</v>
      </c>
    </row>
    <row r="2926" spans="7:7" x14ac:dyDescent="0.25">
      <c r="G2926" t="s">
        <v>3230</v>
      </c>
    </row>
    <row r="2927" spans="7:7" x14ac:dyDescent="0.25">
      <c r="G2927" t="s">
        <v>3231</v>
      </c>
    </row>
    <row r="2928" spans="7:7" x14ac:dyDescent="0.25">
      <c r="G2928" t="s">
        <v>3232</v>
      </c>
    </row>
    <row r="2929" spans="7:7" x14ac:dyDescent="0.25">
      <c r="G2929" t="s">
        <v>3233</v>
      </c>
    </row>
    <row r="2930" spans="7:7" x14ac:dyDescent="0.25">
      <c r="G2930" t="s">
        <v>3234</v>
      </c>
    </row>
    <row r="2931" spans="7:7" x14ac:dyDescent="0.25">
      <c r="G2931" t="s">
        <v>3235</v>
      </c>
    </row>
    <row r="2932" spans="7:7" x14ac:dyDescent="0.25">
      <c r="G2932" t="s">
        <v>3236</v>
      </c>
    </row>
    <row r="2933" spans="7:7" x14ac:dyDescent="0.25">
      <c r="G2933" t="s">
        <v>3237</v>
      </c>
    </row>
    <row r="2934" spans="7:7" x14ac:dyDescent="0.25">
      <c r="G2934" t="s">
        <v>3238</v>
      </c>
    </row>
    <row r="2935" spans="7:7" x14ac:dyDescent="0.25">
      <c r="G2935" t="s">
        <v>3239</v>
      </c>
    </row>
    <row r="2936" spans="7:7" x14ac:dyDescent="0.25">
      <c r="G2936" t="s">
        <v>3240</v>
      </c>
    </row>
    <row r="2937" spans="7:7" x14ac:dyDescent="0.25">
      <c r="G2937" t="s">
        <v>3241</v>
      </c>
    </row>
    <row r="2938" spans="7:7" x14ac:dyDescent="0.25">
      <c r="G2938" t="s">
        <v>3242</v>
      </c>
    </row>
    <row r="2939" spans="7:7" x14ac:dyDescent="0.25">
      <c r="G2939" t="s">
        <v>3243</v>
      </c>
    </row>
    <row r="2940" spans="7:7" x14ac:dyDescent="0.25">
      <c r="G2940" t="s">
        <v>3244</v>
      </c>
    </row>
    <row r="2941" spans="7:7" x14ac:dyDescent="0.25">
      <c r="G2941" t="s">
        <v>3245</v>
      </c>
    </row>
    <row r="2942" spans="7:7" x14ac:dyDescent="0.25">
      <c r="G2942" t="s">
        <v>3246</v>
      </c>
    </row>
    <row r="2943" spans="7:7" x14ac:dyDescent="0.25">
      <c r="G2943" t="s">
        <v>3247</v>
      </c>
    </row>
    <row r="2944" spans="7:7" x14ac:dyDescent="0.25">
      <c r="G2944" t="s">
        <v>3248</v>
      </c>
    </row>
    <row r="2945" spans="7:7" x14ac:dyDescent="0.25">
      <c r="G2945" t="s">
        <v>3249</v>
      </c>
    </row>
    <row r="2946" spans="7:7" x14ac:dyDescent="0.25">
      <c r="G2946" t="s">
        <v>3250</v>
      </c>
    </row>
    <row r="2947" spans="7:7" x14ac:dyDescent="0.25">
      <c r="G2947" t="s">
        <v>3251</v>
      </c>
    </row>
    <row r="2948" spans="7:7" x14ac:dyDescent="0.25">
      <c r="G2948" t="s">
        <v>3252</v>
      </c>
    </row>
    <row r="2949" spans="7:7" x14ac:dyDescent="0.25">
      <c r="G2949" t="s">
        <v>3253</v>
      </c>
    </row>
    <row r="2950" spans="7:7" x14ac:dyDescent="0.25">
      <c r="G2950" t="s">
        <v>3254</v>
      </c>
    </row>
    <row r="2951" spans="7:7" x14ac:dyDescent="0.25">
      <c r="G2951" t="s">
        <v>3255</v>
      </c>
    </row>
    <row r="2952" spans="7:7" x14ac:dyDescent="0.25">
      <c r="G2952" t="s">
        <v>3256</v>
      </c>
    </row>
    <row r="2953" spans="7:7" x14ac:dyDescent="0.25">
      <c r="G2953" t="s">
        <v>3257</v>
      </c>
    </row>
    <row r="2954" spans="7:7" x14ac:dyDescent="0.25">
      <c r="G2954" t="s">
        <v>3258</v>
      </c>
    </row>
    <row r="2955" spans="7:7" x14ac:dyDescent="0.25">
      <c r="G2955" t="s">
        <v>3259</v>
      </c>
    </row>
    <row r="2956" spans="7:7" x14ac:dyDescent="0.25">
      <c r="G2956" t="s">
        <v>3260</v>
      </c>
    </row>
    <row r="2957" spans="7:7" x14ac:dyDescent="0.25">
      <c r="G2957" t="s">
        <v>3261</v>
      </c>
    </row>
    <row r="2958" spans="7:7" x14ac:dyDescent="0.25">
      <c r="G2958" t="s">
        <v>3262</v>
      </c>
    </row>
    <row r="2959" spans="7:7" x14ac:dyDescent="0.25">
      <c r="G2959" t="s">
        <v>3263</v>
      </c>
    </row>
    <row r="2960" spans="7:7" x14ac:dyDescent="0.25">
      <c r="G2960" t="s">
        <v>3264</v>
      </c>
    </row>
    <row r="2961" spans="7:7" x14ac:dyDescent="0.25">
      <c r="G2961" t="s">
        <v>3265</v>
      </c>
    </row>
    <row r="2962" spans="7:7" x14ac:dyDescent="0.25">
      <c r="G2962" t="s">
        <v>3266</v>
      </c>
    </row>
    <row r="2963" spans="7:7" x14ac:dyDescent="0.25">
      <c r="G2963" t="s">
        <v>3267</v>
      </c>
    </row>
    <row r="2964" spans="7:7" x14ac:dyDescent="0.25">
      <c r="G2964" t="s">
        <v>3268</v>
      </c>
    </row>
    <row r="2965" spans="7:7" x14ac:dyDescent="0.25">
      <c r="G2965" t="s">
        <v>3269</v>
      </c>
    </row>
    <row r="2966" spans="7:7" x14ac:dyDescent="0.25">
      <c r="G2966" t="s">
        <v>3270</v>
      </c>
    </row>
    <row r="2967" spans="7:7" x14ac:dyDescent="0.25">
      <c r="G2967" t="s">
        <v>3271</v>
      </c>
    </row>
    <row r="2968" spans="7:7" x14ac:dyDescent="0.25">
      <c r="G2968" t="s">
        <v>3272</v>
      </c>
    </row>
    <row r="2969" spans="7:7" x14ac:dyDescent="0.25">
      <c r="G2969" t="s">
        <v>3273</v>
      </c>
    </row>
    <row r="2970" spans="7:7" x14ac:dyDescent="0.25">
      <c r="G2970" t="s">
        <v>3274</v>
      </c>
    </row>
    <row r="2971" spans="7:7" x14ac:dyDescent="0.25">
      <c r="G2971" t="s">
        <v>3275</v>
      </c>
    </row>
    <row r="2972" spans="7:7" x14ac:dyDescent="0.25">
      <c r="G2972" t="s">
        <v>3276</v>
      </c>
    </row>
    <row r="2973" spans="7:7" x14ac:dyDescent="0.25">
      <c r="G2973" t="s">
        <v>3277</v>
      </c>
    </row>
    <row r="2974" spans="7:7" x14ac:dyDescent="0.25">
      <c r="G2974" t="s">
        <v>3278</v>
      </c>
    </row>
    <row r="2975" spans="7:7" x14ac:dyDescent="0.25">
      <c r="G2975" t="s">
        <v>3279</v>
      </c>
    </row>
    <row r="2976" spans="7:7" x14ac:dyDescent="0.25">
      <c r="G2976" t="s">
        <v>3280</v>
      </c>
    </row>
    <row r="2977" spans="7:7" x14ac:dyDescent="0.25">
      <c r="G2977" t="s">
        <v>3281</v>
      </c>
    </row>
    <row r="2978" spans="7:7" x14ac:dyDescent="0.25">
      <c r="G2978" t="s">
        <v>3282</v>
      </c>
    </row>
    <row r="2979" spans="7:7" x14ac:dyDescent="0.25">
      <c r="G2979" t="s">
        <v>3283</v>
      </c>
    </row>
    <row r="2980" spans="7:7" x14ac:dyDescent="0.25">
      <c r="G2980" t="s">
        <v>3284</v>
      </c>
    </row>
    <row r="2981" spans="7:7" x14ac:dyDescent="0.25">
      <c r="G2981" t="s">
        <v>3285</v>
      </c>
    </row>
    <row r="2982" spans="7:7" x14ac:dyDescent="0.25">
      <c r="G2982" t="s">
        <v>3286</v>
      </c>
    </row>
    <row r="2983" spans="7:7" x14ac:dyDescent="0.25">
      <c r="G2983" t="s">
        <v>3287</v>
      </c>
    </row>
    <row r="2984" spans="7:7" x14ac:dyDescent="0.25">
      <c r="G2984" t="s">
        <v>3288</v>
      </c>
    </row>
    <row r="2985" spans="7:7" x14ac:dyDescent="0.25">
      <c r="G2985" t="s">
        <v>3289</v>
      </c>
    </row>
    <row r="2986" spans="7:7" x14ac:dyDescent="0.25">
      <c r="G2986" t="s">
        <v>3290</v>
      </c>
    </row>
    <row r="2987" spans="7:7" x14ac:dyDescent="0.25">
      <c r="G2987" t="s">
        <v>3291</v>
      </c>
    </row>
    <row r="2988" spans="7:7" x14ac:dyDescent="0.25">
      <c r="G2988" t="s">
        <v>3292</v>
      </c>
    </row>
    <row r="2989" spans="7:7" x14ac:dyDescent="0.25">
      <c r="G2989" t="s">
        <v>3293</v>
      </c>
    </row>
    <row r="2990" spans="7:7" x14ac:dyDescent="0.25">
      <c r="G2990" t="s">
        <v>3294</v>
      </c>
    </row>
    <row r="2991" spans="7:7" x14ac:dyDescent="0.25">
      <c r="G2991" t="s">
        <v>3295</v>
      </c>
    </row>
    <row r="2992" spans="7:7" x14ac:dyDescent="0.25">
      <c r="G2992" t="s">
        <v>3296</v>
      </c>
    </row>
    <row r="2993" spans="7:7" x14ac:dyDescent="0.25">
      <c r="G2993" t="s">
        <v>3297</v>
      </c>
    </row>
    <row r="2994" spans="7:7" x14ac:dyDescent="0.25">
      <c r="G2994" t="s">
        <v>3298</v>
      </c>
    </row>
    <row r="2995" spans="7:7" x14ac:dyDescent="0.25">
      <c r="G2995" t="s">
        <v>3299</v>
      </c>
    </row>
    <row r="2996" spans="7:7" x14ac:dyDescent="0.25">
      <c r="G2996" t="s">
        <v>3300</v>
      </c>
    </row>
    <row r="2997" spans="7:7" x14ac:dyDescent="0.25">
      <c r="G2997" t="s">
        <v>3301</v>
      </c>
    </row>
    <row r="2998" spans="7:7" x14ac:dyDescent="0.25">
      <c r="G2998" t="s">
        <v>3302</v>
      </c>
    </row>
    <row r="2999" spans="7:7" x14ac:dyDescent="0.25">
      <c r="G2999" t="s">
        <v>3303</v>
      </c>
    </row>
    <row r="3000" spans="7:7" x14ac:dyDescent="0.25">
      <c r="G3000" t="s">
        <v>3304</v>
      </c>
    </row>
    <row r="3001" spans="7:7" x14ac:dyDescent="0.25">
      <c r="G3001" t="s">
        <v>3305</v>
      </c>
    </row>
    <row r="3002" spans="7:7" x14ac:dyDescent="0.25">
      <c r="G3002" t="s">
        <v>3306</v>
      </c>
    </row>
    <row r="3003" spans="7:7" x14ac:dyDescent="0.25">
      <c r="G3003" t="s">
        <v>3307</v>
      </c>
    </row>
    <row r="3004" spans="7:7" x14ac:dyDescent="0.25">
      <c r="G3004" t="s">
        <v>3308</v>
      </c>
    </row>
    <row r="3005" spans="7:7" x14ac:dyDescent="0.25">
      <c r="G3005" t="s">
        <v>3309</v>
      </c>
    </row>
    <row r="3006" spans="7:7" x14ac:dyDescent="0.25">
      <c r="G3006" t="s">
        <v>3310</v>
      </c>
    </row>
    <row r="3007" spans="7:7" x14ac:dyDescent="0.25">
      <c r="G3007" t="s">
        <v>3311</v>
      </c>
    </row>
    <row r="3008" spans="7:7" x14ac:dyDescent="0.25">
      <c r="G3008" t="s">
        <v>3312</v>
      </c>
    </row>
    <row r="3009" spans="7:7" x14ac:dyDescent="0.25">
      <c r="G3009" t="s">
        <v>3313</v>
      </c>
    </row>
    <row r="3010" spans="7:7" x14ac:dyDescent="0.25">
      <c r="G3010" t="s">
        <v>3314</v>
      </c>
    </row>
    <row r="3011" spans="7:7" x14ac:dyDescent="0.25">
      <c r="G3011" t="s">
        <v>3315</v>
      </c>
    </row>
    <row r="3012" spans="7:7" x14ac:dyDescent="0.25">
      <c r="G3012" t="s">
        <v>3316</v>
      </c>
    </row>
    <row r="3013" spans="7:7" x14ac:dyDescent="0.25">
      <c r="G3013" t="s">
        <v>3317</v>
      </c>
    </row>
    <row r="3014" spans="7:7" x14ac:dyDescent="0.25">
      <c r="G3014" t="s">
        <v>3318</v>
      </c>
    </row>
    <row r="3015" spans="7:7" x14ac:dyDescent="0.25">
      <c r="G3015" t="s">
        <v>3319</v>
      </c>
    </row>
    <row r="3016" spans="7:7" x14ac:dyDescent="0.25">
      <c r="G3016" t="s">
        <v>3320</v>
      </c>
    </row>
    <row r="3017" spans="7:7" x14ac:dyDescent="0.25">
      <c r="G3017" t="s">
        <v>3321</v>
      </c>
    </row>
    <row r="3018" spans="7:7" x14ac:dyDescent="0.25">
      <c r="G3018" t="s">
        <v>3322</v>
      </c>
    </row>
    <row r="3019" spans="7:7" x14ac:dyDescent="0.25">
      <c r="G3019" t="s">
        <v>3323</v>
      </c>
    </row>
    <row r="3020" spans="7:7" x14ac:dyDescent="0.25">
      <c r="G3020" t="s">
        <v>3324</v>
      </c>
    </row>
    <row r="3021" spans="7:7" x14ac:dyDescent="0.25">
      <c r="G3021" t="s">
        <v>3325</v>
      </c>
    </row>
    <row r="3022" spans="7:7" x14ac:dyDescent="0.25">
      <c r="G3022" t="s">
        <v>3326</v>
      </c>
    </row>
    <row r="3023" spans="7:7" x14ac:dyDescent="0.25">
      <c r="G3023" t="s">
        <v>3327</v>
      </c>
    </row>
    <row r="3024" spans="7:7" x14ac:dyDescent="0.25">
      <c r="G3024" t="s">
        <v>3328</v>
      </c>
    </row>
    <row r="3025" spans="7:7" x14ac:dyDescent="0.25">
      <c r="G3025" t="s">
        <v>3329</v>
      </c>
    </row>
    <row r="3026" spans="7:7" x14ac:dyDescent="0.25">
      <c r="G3026" t="s">
        <v>3330</v>
      </c>
    </row>
    <row r="3027" spans="7:7" x14ac:dyDescent="0.25">
      <c r="G3027" t="s">
        <v>3331</v>
      </c>
    </row>
    <row r="3028" spans="7:7" x14ac:dyDescent="0.25">
      <c r="G3028" t="s">
        <v>3332</v>
      </c>
    </row>
    <row r="3029" spans="7:7" x14ac:dyDescent="0.25">
      <c r="G3029" t="s">
        <v>3333</v>
      </c>
    </row>
    <row r="3030" spans="7:7" x14ac:dyDescent="0.25">
      <c r="G3030" t="s">
        <v>3334</v>
      </c>
    </row>
    <row r="3031" spans="7:7" x14ac:dyDescent="0.25">
      <c r="G3031" t="s">
        <v>3335</v>
      </c>
    </row>
    <row r="3032" spans="7:7" x14ac:dyDescent="0.25">
      <c r="G3032" t="s">
        <v>3336</v>
      </c>
    </row>
    <row r="3033" spans="7:7" x14ac:dyDescent="0.25">
      <c r="G3033" t="s">
        <v>3337</v>
      </c>
    </row>
    <row r="3034" spans="7:7" x14ac:dyDescent="0.25">
      <c r="G3034" t="s">
        <v>3338</v>
      </c>
    </row>
    <row r="3035" spans="7:7" x14ac:dyDescent="0.25">
      <c r="G3035" t="s">
        <v>3339</v>
      </c>
    </row>
    <row r="3036" spans="7:7" x14ac:dyDescent="0.25">
      <c r="G3036" t="s">
        <v>3340</v>
      </c>
    </row>
    <row r="3037" spans="7:7" x14ac:dyDescent="0.25">
      <c r="G3037" t="s">
        <v>3341</v>
      </c>
    </row>
    <row r="3038" spans="7:7" x14ac:dyDescent="0.25">
      <c r="G3038" t="s">
        <v>3342</v>
      </c>
    </row>
    <row r="3039" spans="7:7" x14ac:dyDescent="0.25">
      <c r="G3039" t="s">
        <v>3343</v>
      </c>
    </row>
    <row r="3040" spans="7:7" x14ac:dyDescent="0.25">
      <c r="G3040" t="s">
        <v>3344</v>
      </c>
    </row>
    <row r="3041" spans="7:7" x14ac:dyDescent="0.25">
      <c r="G3041" t="s">
        <v>3345</v>
      </c>
    </row>
    <row r="3042" spans="7:7" x14ac:dyDescent="0.25">
      <c r="G3042" t="s">
        <v>3346</v>
      </c>
    </row>
    <row r="3043" spans="7:7" x14ac:dyDescent="0.25">
      <c r="G3043" t="s">
        <v>3347</v>
      </c>
    </row>
    <row r="3044" spans="7:7" x14ac:dyDescent="0.25">
      <c r="G3044" t="s">
        <v>3348</v>
      </c>
    </row>
    <row r="3045" spans="7:7" x14ac:dyDescent="0.25">
      <c r="G3045" t="s">
        <v>3349</v>
      </c>
    </row>
    <row r="3046" spans="7:7" x14ac:dyDescent="0.25">
      <c r="G3046" t="s">
        <v>3350</v>
      </c>
    </row>
    <row r="3047" spans="7:7" x14ac:dyDescent="0.25">
      <c r="G3047" t="s">
        <v>3351</v>
      </c>
    </row>
    <row r="3048" spans="7:7" x14ac:dyDescent="0.25">
      <c r="G3048" t="s">
        <v>3352</v>
      </c>
    </row>
    <row r="3049" spans="7:7" x14ac:dyDescent="0.25">
      <c r="G3049" t="s">
        <v>3353</v>
      </c>
    </row>
    <row r="3050" spans="7:7" x14ac:dyDescent="0.25">
      <c r="G3050" t="s">
        <v>3354</v>
      </c>
    </row>
    <row r="3051" spans="7:7" x14ac:dyDescent="0.25">
      <c r="G3051" t="s">
        <v>3355</v>
      </c>
    </row>
    <row r="3052" spans="7:7" x14ac:dyDescent="0.25">
      <c r="G3052" t="s">
        <v>3356</v>
      </c>
    </row>
    <row r="3053" spans="7:7" x14ac:dyDescent="0.25">
      <c r="G3053" t="s">
        <v>3357</v>
      </c>
    </row>
    <row r="3054" spans="7:7" x14ac:dyDescent="0.25">
      <c r="G3054" t="s">
        <v>3358</v>
      </c>
    </row>
    <row r="3055" spans="7:7" x14ac:dyDescent="0.25">
      <c r="G3055" t="s">
        <v>3359</v>
      </c>
    </row>
    <row r="3056" spans="7:7" x14ac:dyDescent="0.25">
      <c r="G3056" t="s">
        <v>2259</v>
      </c>
    </row>
    <row r="3057" spans="7:7" x14ac:dyDescent="0.25">
      <c r="G3057" t="s">
        <v>3360</v>
      </c>
    </row>
    <row r="3058" spans="7:7" x14ac:dyDescent="0.25">
      <c r="G3058" t="s">
        <v>3361</v>
      </c>
    </row>
    <row r="3059" spans="7:7" x14ac:dyDescent="0.25">
      <c r="G3059" t="s">
        <v>3362</v>
      </c>
    </row>
    <row r="3060" spans="7:7" x14ac:dyDescent="0.25">
      <c r="G3060" t="s">
        <v>3363</v>
      </c>
    </row>
    <row r="3061" spans="7:7" x14ac:dyDescent="0.25">
      <c r="G3061" t="s">
        <v>3364</v>
      </c>
    </row>
    <row r="3062" spans="7:7" x14ac:dyDescent="0.25">
      <c r="G3062" t="s">
        <v>3365</v>
      </c>
    </row>
    <row r="3063" spans="7:7" x14ac:dyDescent="0.25">
      <c r="G3063" t="s">
        <v>3366</v>
      </c>
    </row>
    <row r="3064" spans="7:7" x14ac:dyDescent="0.25">
      <c r="G3064" t="s">
        <v>3367</v>
      </c>
    </row>
    <row r="3065" spans="7:7" x14ac:dyDescent="0.25">
      <c r="G3065" t="s">
        <v>3368</v>
      </c>
    </row>
    <row r="3066" spans="7:7" x14ac:dyDescent="0.25">
      <c r="G3066" t="s">
        <v>3369</v>
      </c>
    </row>
    <row r="3067" spans="7:7" x14ac:dyDescent="0.25">
      <c r="G3067" t="s">
        <v>3370</v>
      </c>
    </row>
    <row r="3068" spans="7:7" x14ac:dyDescent="0.25">
      <c r="G3068" t="s">
        <v>3371</v>
      </c>
    </row>
    <row r="3069" spans="7:7" x14ac:dyDescent="0.25">
      <c r="G3069" t="s">
        <v>3372</v>
      </c>
    </row>
    <row r="3070" spans="7:7" x14ac:dyDescent="0.25">
      <c r="G3070" t="s">
        <v>3373</v>
      </c>
    </row>
    <row r="3071" spans="7:7" x14ac:dyDescent="0.25">
      <c r="G3071" t="s">
        <v>3374</v>
      </c>
    </row>
    <row r="3072" spans="7:7" x14ac:dyDescent="0.25">
      <c r="G3072" t="s">
        <v>3375</v>
      </c>
    </row>
    <row r="3073" spans="7:7" x14ac:dyDescent="0.25">
      <c r="G3073" t="s">
        <v>3376</v>
      </c>
    </row>
    <row r="3074" spans="7:7" x14ac:dyDescent="0.25">
      <c r="G3074" t="s">
        <v>3377</v>
      </c>
    </row>
    <row r="3075" spans="7:7" x14ac:dyDescent="0.25">
      <c r="G3075" t="s">
        <v>3378</v>
      </c>
    </row>
    <row r="3076" spans="7:7" x14ac:dyDescent="0.25">
      <c r="G3076" t="s">
        <v>3379</v>
      </c>
    </row>
    <row r="3077" spans="7:7" x14ac:dyDescent="0.25">
      <c r="G3077" t="s">
        <v>1106</v>
      </c>
    </row>
    <row r="3078" spans="7:7" x14ac:dyDescent="0.25">
      <c r="G3078" t="s">
        <v>1107</v>
      </c>
    </row>
    <row r="3079" spans="7:7" x14ac:dyDescent="0.25">
      <c r="G3079" t="s">
        <v>3380</v>
      </c>
    </row>
    <row r="3080" spans="7:7" x14ac:dyDescent="0.25">
      <c r="G3080" t="s">
        <v>3381</v>
      </c>
    </row>
    <row r="3081" spans="7:7" x14ac:dyDescent="0.25">
      <c r="G3081" t="s">
        <v>1118</v>
      </c>
    </row>
    <row r="3082" spans="7:7" x14ac:dyDescent="0.25">
      <c r="G3082" t="s">
        <v>3382</v>
      </c>
    </row>
    <row r="3083" spans="7:7" x14ac:dyDescent="0.25">
      <c r="G3083" t="s">
        <v>3383</v>
      </c>
    </row>
    <row r="3084" spans="7:7" x14ac:dyDescent="0.25">
      <c r="G3084" t="s">
        <v>3384</v>
      </c>
    </row>
    <row r="3085" spans="7:7" x14ac:dyDescent="0.25">
      <c r="G3085" t="s">
        <v>3385</v>
      </c>
    </row>
    <row r="3086" spans="7:7" x14ac:dyDescent="0.25">
      <c r="G3086" t="s">
        <v>3386</v>
      </c>
    </row>
    <row r="3087" spans="7:7" x14ac:dyDescent="0.25">
      <c r="G3087" t="s">
        <v>3387</v>
      </c>
    </row>
    <row r="3088" spans="7:7" x14ac:dyDescent="0.25">
      <c r="G3088" t="s">
        <v>3388</v>
      </c>
    </row>
    <row r="3089" spans="7:7" x14ac:dyDescent="0.25">
      <c r="G3089" t="s">
        <v>3389</v>
      </c>
    </row>
    <row r="3090" spans="7:7" x14ac:dyDescent="0.25">
      <c r="G3090" t="s">
        <v>3389</v>
      </c>
    </row>
    <row r="3091" spans="7:7" x14ac:dyDescent="0.25">
      <c r="G3091" t="s">
        <v>3390</v>
      </c>
    </row>
    <row r="3092" spans="7:7" x14ac:dyDescent="0.25">
      <c r="G3092" t="s">
        <v>3391</v>
      </c>
    </row>
    <row r="3093" spans="7:7" x14ac:dyDescent="0.25">
      <c r="G3093" t="s">
        <v>3392</v>
      </c>
    </row>
    <row r="3094" spans="7:7" x14ac:dyDescent="0.25">
      <c r="G3094" t="s">
        <v>3393</v>
      </c>
    </row>
    <row r="3095" spans="7:7" x14ac:dyDescent="0.25">
      <c r="G3095" t="s">
        <v>3394</v>
      </c>
    </row>
    <row r="3096" spans="7:7" x14ac:dyDescent="0.25">
      <c r="G3096" t="s">
        <v>3395</v>
      </c>
    </row>
    <row r="3097" spans="7:7" x14ac:dyDescent="0.25">
      <c r="G3097" t="s">
        <v>3396</v>
      </c>
    </row>
    <row r="3098" spans="7:7" x14ac:dyDescent="0.25">
      <c r="G3098" t="s">
        <v>3397</v>
      </c>
    </row>
    <row r="3099" spans="7:7" x14ac:dyDescent="0.25">
      <c r="G3099" t="s">
        <v>3398</v>
      </c>
    </row>
    <row r="3100" spans="7:7" x14ac:dyDescent="0.25">
      <c r="G3100" t="s">
        <v>3399</v>
      </c>
    </row>
    <row r="3101" spans="7:7" x14ac:dyDescent="0.25">
      <c r="G3101" t="s">
        <v>3400</v>
      </c>
    </row>
    <row r="3102" spans="7:7" x14ac:dyDescent="0.25">
      <c r="G3102" t="s">
        <v>3401</v>
      </c>
    </row>
    <row r="3103" spans="7:7" x14ac:dyDescent="0.25">
      <c r="G3103" t="s">
        <v>3402</v>
      </c>
    </row>
    <row r="3104" spans="7:7" x14ac:dyDescent="0.25">
      <c r="G3104" t="s">
        <v>3403</v>
      </c>
    </row>
    <row r="3105" spans="7:7" x14ac:dyDescent="0.25">
      <c r="G3105" t="s">
        <v>3404</v>
      </c>
    </row>
    <row r="3106" spans="7:7" x14ac:dyDescent="0.25">
      <c r="G3106" t="s">
        <v>3405</v>
      </c>
    </row>
    <row r="3107" spans="7:7" x14ac:dyDescent="0.25">
      <c r="G3107" t="s">
        <v>3406</v>
      </c>
    </row>
    <row r="3108" spans="7:7" x14ac:dyDescent="0.25">
      <c r="G3108" t="s">
        <v>3407</v>
      </c>
    </row>
    <row r="3109" spans="7:7" x14ac:dyDescent="0.25">
      <c r="G3109" t="s">
        <v>3408</v>
      </c>
    </row>
    <row r="3110" spans="7:7" x14ac:dyDescent="0.25">
      <c r="G3110" t="s">
        <v>3409</v>
      </c>
    </row>
    <row r="3111" spans="7:7" x14ac:dyDescent="0.25">
      <c r="G3111" t="s">
        <v>3410</v>
      </c>
    </row>
    <row r="3112" spans="7:7" x14ac:dyDescent="0.25">
      <c r="G3112" t="s">
        <v>3411</v>
      </c>
    </row>
    <row r="3113" spans="7:7" x14ac:dyDescent="0.25">
      <c r="G3113" t="s">
        <v>3412</v>
      </c>
    </row>
    <row r="3114" spans="7:7" x14ac:dyDescent="0.25">
      <c r="G3114" t="s">
        <v>3413</v>
      </c>
    </row>
    <row r="3115" spans="7:7" x14ac:dyDescent="0.25">
      <c r="G3115" t="s">
        <v>3413</v>
      </c>
    </row>
    <row r="3116" spans="7:7" x14ac:dyDescent="0.25">
      <c r="G3116" t="s">
        <v>3414</v>
      </c>
    </row>
    <row r="3117" spans="7:7" x14ac:dyDescent="0.25">
      <c r="G3117" t="s">
        <v>3415</v>
      </c>
    </row>
    <row r="3118" spans="7:7" x14ac:dyDescent="0.25">
      <c r="G3118" t="s">
        <v>3416</v>
      </c>
    </row>
    <row r="3119" spans="7:7" x14ac:dyDescent="0.25">
      <c r="G3119" t="s">
        <v>3417</v>
      </c>
    </row>
    <row r="3120" spans="7:7" x14ac:dyDescent="0.25">
      <c r="G3120" t="s">
        <v>3418</v>
      </c>
    </row>
    <row r="3121" spans="7:7" x14ac:dyDescent="0.25">
      <c r="G3121" t="s">
        <v>3419</v>
      </c>
    </row>
    <row r="3122" spans="7:7" x14ac:dyDescent="0.25">
      <c r="G3122" t="s">
        <v>3420</v>
      </c>
    </row>
    <row r="3123" spans="7:7" x14ac:dyDescent="0.25">
      <c r="G3123" t="s">
        <v>1162</v>
      </c>
    </row>
    <row r="3124" spans="7:7" x14ac:dyDescent="0.25">
      <c r="G3124" t="s">
        <v>3421</v>
      </c>
    </row>
    <row r="3125" spans="7:7" x14ac:dyDescent="0.25">
      <c r="G3125" t="s">
        <v>3422</v>
      </c>
    </row>
    <row r="3126" spans="7:7" x14ac:dyDescent="0.25">
      <c r="G3126" t="s">
        <v>3423</v>
      </c>
    </row>
    <row r="3127" spans="7:7" x14ac:dyDescent="0.25">
      <c r="G3127" t="s">
        <v>3424</v>
      </c>
    </row>
    <row r="3128" spans="7:7" x14ac:dyDescent="0.25">
      <c r="G3128" t="s">
        <v>3425</v>
      </c>
    </row>
    <row r="3129" spans="7:7" x14ac:dyDescent="0.25">
      <c r="G3129" t="s">
        <v>3426</v>
      </c>
    </row>
    <row r="3130" spans="7:7" x14ac:dyDescent="0.25">
      <c r="G3130" t="s">
        <v>3427</v>
      </c>
    </row>
    <row r="3131" spans="7:7" x14ac:dyDescent="0.25">
      <c r="G3131" t="s">
        <v>3428</v>
      </c>
    </row>
    <row r="3132" spans="7:7" x14ac:dyDescent="0.25">
      <c r="G3132" t="s">
        <v>3429</v>
      </c>
    </row>
    <row r="3133" spans="7:7" x14ac:dyDescent="0.25">
      <c r="G3133" t="s">
        <v>3430</v>
      </c>
    </row>
    <row r="3134" spans="7:7" x14ac:dyDescent="0.25">
      <c r="G3134" t="s">
        <v>3431</v>
      </c>
    </row>
    <row r="3135" spans="7:7" x14ac:dyDescent="0.25">
      <c r="G3135" t="s">
        <v>3432</v>
      </c>
    </row>
    <row r="3136" spans="7:7" x14ac:dyDescent="0.25">
      <c r="G3136" t="s">
        <v>3433</v>
      </c>
    </row>
    <row r="3137" spans="7:7" x14ac:dyDescent="0.25">
      <c r="G3137" t="s">
        <v>3434</v>
      </c>
    </row>
    <row r="3138" spans="7:7" x14ac:dyDescent="0.25">
      <c r="G3138" t="s">
        <v>3435</v>
      </c>
    </row>
    <row r="3139" spans="7:7" x14ac:dyDescent="0.25">
      <c r="G3139" t="s">
        <v>3436</v>
      </c>
    </row>
    <row r="3140" spans="7:7" x14ac:dyDescent="0.25">
      <c r="G3140" t="s">
        <v>3434</v>
      </c>
    </row>
    <row r="3141" spans="7:7" x14ac:dyDescent="0.25">
      <c r="G3141" t="s">
        <v>3435</v>
      </c>
    </row>
    <row r="3142" spans="7:7" x14ac:dyDescent="0.25">
      <c r="G3142" t="s">
        <v>3436</v>
      </c>
    </row>
  </sheetData>
  <autoFilter ref="A12:AH3142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3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25705605@rio.rj.gov.br</cp:lastModifiedBy>
  <dcterms:created xsi:type="dcterms:W3CDTF">2024-12-04T11:19:07Z</dcterms:created>
  <dcterms:modified xsi:type="dcterms:W3CDTF">2026-04-28T18:00:39Z</dcterms:modified>
</cp:coreProperties>
</file>